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6E9D5E4-7B23-4732-88D2-68D72E013E52}"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証憑種類データ" sheetId="21" r:id="rId8"/>
    <sheet name="部門データ" sheetId="22" r:id="rId9"/>
    <sheet name="プロジェクトデータ" sheetId="24" r:id="rId10"/>
    <sheet name="摘要データ" sheetId="29" r:id="rId11"/>
    <sheet name="精算先データ" sheetId="35" r:id="rId12"/>
    <sheet name="精算伝票データ" sheetId="65" r:id="rId13"/>
  </sheets>
  <definedNames>
    <definedName name="_xlnm._FilterDatabase" localSheetId="9" hidden="1">プロジェクトデータ!$B$2:$M$15</definedName>
    <definedName name="_xlnm._FilterDatabase" localSheetId="3" hidden="1">債務管理科目データ!$B$2:$M$36</definedName>
    <definedName name="_xlnm._FilterDatabase" localSheetId="4" hidden="1">債務管理補助科目データ!$B$2:$M$26</definedName>
    <definedName name="_xlnm._FilterDatabase" localSheetId="5" hidden="1">債務取引データ!$B$2:$M$29</definedName>
    <definedName name="_xlnm._FilterDatabase" localSheetId="6" hidden="1">支払方法データ!$B$2:$M$62</definedName>
    <definedName name="_xlnm._FilterDatabase" localSheetId="7" hidden="1">証憑種類データ!$B$2:$M$8</definedName>
    <definedName name="_xlnm._FilterDatabase" localSheetId="11" hidden="1">精算先データ!$B$2:$M$250</definedName>
    <definedName name="_xlnm._FilterDatabase" localSheetId="12" hidden="1">精算伝票データ!$B$2:$M$389</definedName>
    <definedName name="_xlnm._FilterDatabase" localSheetId="10" hidden="1">摘要データ!$B$2:$M$12</definedName>
    <definedName name="_xlnm._FilterDatabase" localSheetId="8" hidden="1">部門データ!$B$2:$M$11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1" i="6"/>
  <c r="V18" i="6"/>
  <c r="V15" i="6"/>
  <c r="V14" i="6"/>
  <c r="V13" i="6"/>
  <c r="V12" i="6"/>
  <c r="V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B4434A18-31F9-4180-AC03-F4461C99242E}">
      <text>
        <r>
          <rPr>
            <b/>
            <sz val="9"/>
            <color indexed="81"/>
            <rFont val="メイリオ"/>
            <family val="3"/>
            <charset val="128"/>
          </rPr>
          <t>出力する：○
出力しない：-
※「項目記号_N」あり/なしの区別はなし</t>
        </r>
      </text>
    </comment>
    <comment ref="J4" authorId="0" shapeId="0" xr:uid="{45222146-2530-482D-BA4F-9DD532751BF8}">
      <text>
        <r>
          <rPr>
            <b/>
            <sz val="9"/>
            <color indexed="81"/>
            <rFont val="メイリオ"/>
            <family val="3"/>
            <charset val="128"/>
          </rPr>
          <t>「項目記号」検索可、「項目記号_N」検索可：◎
「項目記号」検索可、「項目記号_N」検索不可：○
「項目記号」検索不可、「項目記号_N」検索不可：-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F2F81FEE-C3B1-4F1C-AC76-20EC6BFF6ADF}">
      <text>
        <r>
          <rPr>
            <b/>
            <sz val="9"/>
            <color indexed="81"/>
            <rFont val="メイリオ"/>
            <family val="3"/>
            <charset val="128"/>
          </rPr>
          <t>出力する：○
出力しない：-
※「項目記号_N」あり/なしの区別はなし</t>
        </r>
      </text>
    </comment>
    <comment ref="J4" authorId="0" shapeId="0" xr:uid="{9C797623-25A2-4972-A681-E6EE0C38B165}">
      <text>
        <r>
          <rPr>
            <b/>
            <sz val="9"/>
            <color indexed="81"/>
            <rFont val="メイリオ"/>
            <family val="3"/>
            <charset val="128"/>
          </rPr>
          <t>「項目記号」検索可、「項目記号_N」検索可：◎
「項目記号」検索可、「項目記号_N」検索不可：○
「項目記号」検索不可、「項目記号_N」検索不可：-</t>
        </r>
      </text>
    </comment>
  </commentList>
</comments>
</file>

<file path=xl/sharedStrings.xml><?xml version="1.0" encoding="utf-8"?>
<sst xmlns="http://schemas.openxmlformats.org/spreadsheetml/2006/main" count="7213" uniqueCount="1861">
  <si>
    <t>債務管理科目データ</t>
  </si>
  <si>
    <t>債務管理補助科目データ</t>
  </si>
  <si>
    <t>債務取引データ</t>
  </si>
  <si>
    <t>【取引先管理】</t>
    <phoneticPr fontId="4"/>
  </si>
  <si>
    <t>オープンAPI</t>
    <phoneticPr fontId="4"/>
  </si>
  <si>
    <t>項目名</t>
    <rPh sb="0" eb="2">
      <t>コウモク</t>
    </rPh>
    <rPh sb="2" eb="3">
      <t>メイ</t>
    </rPh>
    <phoneticPr fontId="4"/>
  </si>
  <si>
    <t>桁数</t>
    <rPh sb="0" eb="2">
      <t>ケタスウ</t>
    </rPh>
    <phoneticPr fontId="4"/>
  </si>
  <si>
    <t>種別</t>
    <rPh sb="0" eb="2">
      <t>シュベツ</t>
    </rPh>
    <phoneticPr fontId="4"/>
  </si>
  <si>
    <t>必須</t>
    <rPh sb="0" eb="2">
      <t>ヒッス</t>
    </rPh>
    <phoneticPr fontId="17"/>
  </si>
  <si>
    <t>受入</t>
    <rPh sb="0" eb="2">
      <t>ウケイ</t>
    </rPh>
    <phoneticPr fontId="4"/>
  </si>
  <si>
    <t>出力</t>
    <rPh sb="0" eb="2">
      <t>シュツリョク</t>
    </rPh>
    <phoneticPr fontId="4"/>
  </si>
  <si>
    <t>名称出力(_N)</t>
    <phoneticPr fontId="4"/>
  </si>
  <si>
    <t>抽出</t>
    <rPh sb="0" eb="2">
      <t>チュウシュツ</t>
    </rPh>
    <phoneticPr fontId="4"/>
  </si>
  <si>
    <t>並び順</t>
    <rPh sb="0" eb="1">
      <t>ナラ</t>
    </rPh>
    <rPh sb="2" eb="3">
      <t>ジュン</t>
    </rPh>
    <phoneticPr fontId="4"/>
  </si>
  <si>
    <t>備考</t>
  </si>
  <si>
    <t>目　次</t>
    <phoneticPr fontId="4"/>
  </si>
  <si>
    <t>【法人情報】</t>
    <phoneticPr fontId="4"/>
  </si>
  <si>
    <t>【精算処理】</t>
    <rPh sb="1" eb="3">
      <t>セイサン</t>
    </rPh>
    <rPh sb="3" eb="5">
      <t>ショリ</t>
    </rPh>
    <phoneticPr fontId="4"/>
  </si>
  <si>
    <t>データ形式一覧表</t>
    <phoneticPr fontId="4"/>
  </si>
  <si>
    <t>●</t>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</si>
  <si>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</si>
  <si>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</si>
  <si>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</si>
  <si>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</si>
  <si>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</si>
  <si>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</si>
  <si>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</si>
  <si>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</si>
  <si>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</si>
  <si>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</si>
  <si>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</si>
  <si>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</si>
  <si>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</si>
  <si>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</si>
  <si>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</si>
  <si>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</si>
  <si>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</si>
  <si>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</si>
  <si>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</si>
  <si>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</si>
  <si>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</si>
  <si>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</si>
  <si>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</si>
  <si>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</si>
  <si>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</si>
  <si>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</si>
  <si>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</si>
  <si>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</si>
  <si>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名称出力(_N) が「○」の項目</t>
    <rPh sb="0" eb="2">
      <t>メイショウ</t>
    </rPh>
    <rPh sb="2" eb="4">
      <t>シュツリョク</t>
    </rPh>
    <rPh sb="14" eb="16">
      <t>コウモク</t>
    </rPh>
    <phoneticPr fontId="4"/>
  </si>
  <si>
    <t>コード項目ですが、名称でも抽出できる項目です。</t>
    <phoneticPr fontId="4"/>
  </si>
  <si>
    <t>名称で抽出する場合は、項目記号に「_N」を付けます。</t>
    <phoneticPr fontId="4"/>
  </si>
  <si>
    <t>【例】</t>
    <rPh sb="0" eb="1">
      <t>レイ</t>
    </rPh>
    <phoneticPr fontId="4"/>
  </si>
  <si>
    <t>精算先を購入主部門名で抽出する場合</t>
    <rPh sb="0" eb="2">
      <t>セイサン</t>
    </rPh>
    <rPh sb="2" eb="3">
      <t>サキ</t>
    </rPh>
    <rPh sb="4" eb="6">
      <t>コウニュウ</t>
    </rPh>
    <rPh sb="6" eb="7">
      <t>シュ</t>
    </rPh>
    <rPh sb="7" eb="9">
      <t>ブモン</t>
    </rPh>
    <rPh sb="9" eb="10">
      <t>メイ</t>
    </rPh>
    <phoneticPr fontId="4"/>
  </si>
  <si>
    <t>購入主部門コードの項目記号「AP2010405」に「_N」を付け、「AP2010405_N」と指定</t>
    <rPh sb="0" eb="2">
      <t>コウニュウ</t>
    </rPh>
    <phoneticPr fontId="4"/>
  </si>
  <si>
    <t>　変更履歴</t>
    <rPh sb="1" eb="3">
      <t>ヘンコウ</t>
    </rPh>
    <rPh sb="3" eb="5">
      <t>リレキ</t>
    </rPh>
    <phoneticPr fontId="4"/>
  </si>
  <si>
    <t>ページ</t>
    <phoneticPr fontId="4"/>
  </si>
  <si>
    <t>変更内容</t>
    <rPh sb="0" eb="2">
      <t>ヘンコウ</t>
    </rPh>
    <rPh sb="2" eb="4">
      <t>ナイヨウ</t>
    </rPh>
    <phoneticPr fontId="4"/>
  </si>
  <si>
    <t>単価</t>
    <rPh sb="0" eb="2">
      <t>タンカ</t>
    </rPh>
    <phoneticPr fontId="4"/>
  </si>
  <si>
    <t>Ver250331　変更内容</t>
    <phoneticPr fontId="4"/>
  </si>
  <si>
    <t>全ページ</t>
    <rPh sb="0" eb="1">
      <t>ゼン</t>
    </rPh>
    <phoneticPr fontId="7"/>
  </si>
  <si>
    <t>新規に作成しました</t>
    <rPh sb="0" eb="2">
      <t>シンキ</t>
    </rPh>
    <rPh sb="3" eb="5">
      <t>サクセイ</t>
    </rPh>
    <phoneticPr fontId="7"/>
  </si>
  <si>
    <t>主債務取引コード（即時支払）</t>
    <rPh sb="0" eb="1">
      <t>シュ</t>
    </rPh>
    <rPh sb="1" eb="3">
      <t>サイム</t>
    </rPh>
    <rPh sb="3" eb="5">
      <t>トリヒキ</t>
    </rPh>
    <phoneticPr fontId="1"/>
  </si>
  <si>
    <t>主債務取引コードー返品（即時支払）</t>
    <rPh sb="0" eb="1">
      <t>シュ</t>
    </rPh>
    <rPh sb="1" eb="3">
      <t>サイム</t>
    </rPh>
    <rPh sb="3" eb="5">
      <t>トリヒキ</t>
    </rPh>
    <rPh sb="9" eb="11">
      <t>ヘンピン</t>
    </rPh>
    <phoneticPr fontId="1"/>
  </si>
  <si>
    <t>主債務取引コードー値引（即時支払）</t>
    <rPh sb="0" eb="1">
      <t>シュ</t>
    </rPh>
    <rPh sb="1" eb="3">
      <t>サイム</t>
    </rPh>
    <rPh sb="3" eb="5">
      <t>トリヒキ</t>
    </rPh>
    <rPh sb="9" eb="11">
      <t>ネビキ</t>
    </rPh>
    <phoneticPr fontId="1"/>
  </si>
  <si>
    <t>支払方法コード（即時支払）</t>
    <rPh sb="2" eb="4">
      <t>ホウホウ</t>
    </rPh>
    <rPh sb="10" eb="12">
      <t>シハライ</t>
    </rPh>
    <phoneticPr fontId="0"/>
  </si>
  <si>
    <t>出金プロジェクトコード</t>
  </si>
  <si>
    <t>精算No.</t>
  </si>
  <si>
    <t>支払先事業所名１</t>
  </si>
  <si>
    <t>支払先略称１</t>
  </si>
  <si>
    <t>担当者区分２</t>
  </si>
  <si>
    <t>担当者区分３</t>
  </si>
  <si>
    <t>担当者区分４</t>
  </si>
  <si>
    <t>担当者区分５</t>
  </si>
  <si>
    <t>購入先略称</t>
  </si>
  <si>
    <t>-</t>
    <phoneticPr fontId="7"/>
  </si>
  <si>
    <t>-</t>
  </si>
  <si>
    <t>単位</t>
    <rPh sb="0" eb="2">
      <t>タンイ</t>
    </rPh>
    <phoneticPr fontId="4"/>
  </si>
  <si>
    <t>精算伝票データ</t>
    <rPh sb="0" eb="2">
      <t>セイサン</t>
    </rPh>
    <rPh sb="2" eb="4">
      <t>デンピョウ</t>
    </rPh>
    <phoneticPr fontId="4"/>
  </si>
  <si>
    <t>債務プロジェクト区分１</t>
  </si>
  <si>
    <t>債務プロジェクト区分２</t>
  </si>
  <si>
    <t>債務プロジェクト区分３</t>
  </si>
  <si>
    <t>債務プロジェクト区分４</t>
  </si>
  <si>
    <t>債務プロジェクト区分５</t>
  </si>
  <si>
    <t>プロジェクト区分６（出金プロジェクト１区分６）</t>
    <phoneticPr fontId="4"/>
  </si>
  <si>
    <t>プロジェクト区分７（出金プロジェクト１区分７）</t>
    <phoneticPr fontId="4"/>
  </si>
  <si>
    <t>プロジェクト区分８（出金プロジェクト１区分８）</t>
    <phoneticPr fontId="4"/>
  </si>
  <si>
    <t>プロジェクト区分９（出金プロジェクト１区分９）</t>
    <phoneticPr fontId="4"/>
  </si>
  <si>
    <t>プロジェクト区分10（出金プロジェクト１区分10）</t>
    <phoneticPr fontId="4"/>
  </si>
  <si>
    <t>債務プロジェクト区分７</t>
  </si>
  <si>
    <t>債務プロジェクト区分８</t>
  </si>
  <si>
    <t>債務プロジェクト区分９</t>
  </si>
  <si>
    <t>精算プロジェクト区分７</t>
  </si>
  <si>
    <t>精算プロジェクト区分８</t>
  </si>
  <si>
    <t>精算プロジェクト区分９</t>
  </si>
  <si>
    <t>購入プロジェクト区分７</t>
  </si>
  <si>
    <t>購入プロジェクト区分８</t>
  </si>
  <si>
    <t>購入プロジェクト区分９</t>
  </si>
  <si>
    <t>支払予定額１</t>
  </si>
  <si>
    <t>源泉予定額</t>
  </si>
  <si>
    <t>プロジェクトデータ</t>
    <phoneticPr fontId="4"/>
  </si>
  <si>
    <t>精算先データ</t>
    <phoneticPr fontId="4"/>
  </si>
  <si>
    <t>部門データ</t>
    <rPh sb="0" eb="2">
      <t>ブモン</t>
    </rPh>
    <phoneticPr fontId="4"/>
  </si>
  <si>
    <t>処理区分</t>
    <rPh sb="0" eb="2">
      <t>ショリ</t>
    </rPh>
    <rPh sb="2" eb="4">
      <t>クブン</t>
    </rPh>
    <phoneticPr fontId="0"/>
  </si>
  <si>
    <t>更新対象ＯＢＣｉＤ</t>
  </si>
  <si>
    <t>購入先事業所名</t>
  </si>
  <si>
    <t>プロジェクトコード</t>
  </si>
  <si>
    <t>プロジェクト名</t>
  </si>
  <si>
    <t>精算宛先事業所名</t>
  </si>
  <si>
    <t>処理区分</t>
  </si>
  <si>
    <t>登録日時</t>
  </si>
  <si>
    <t>修正日時</t>
  </si>
  <si>
    <t>最終更新日時</t>
  </si>
  <si>
    <t>明細種別</t>
    <phoneticPr fontId="4"/>
  </si>
  <si>
    <t>摘要データ</t>
    <phoneticPr fontId="4"/>
  </si>
  <si>
    <t>値引プロジェクトコード</t>
  </si>
  <si>
    <t>-</t>
    <phoneticPr fontId="4"/>
  </si>
  <si>
    <t>○</t>
    <phoneticPr fontId="4"/>
  </si>
  <si>
    <t>AP2010412</t>
  </si>
  <si>
    <t>AP2010413</t>
  </si>
  <si>
    <t>AP2010414</t>
  </si>
  <si>
    <t>最終更新日時</t>
    <rPh sb="0" eb="2">
      <t>サイシュウ</t>
    </rPh>
    <rPh sb="2" eb="4">
      <t>コウシン</t>
    </rPh>
    <rPh sb="4" eb="6">
      <t>ニチジ</t>
    </rPh>
    <phoneticPr fontId="4"/>
  </si>
  <si>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</si>
  <si>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</si>
  <si>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</si>
  <si>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</si>
  <si>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</si>
  <si>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</si>
  <si>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</si>
  <si>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</si>
  <si>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</si>
  <si>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</si>
  <si>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</si>
  <si>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</si>
  <si>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</si>
  <si>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</si>
  <si>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</si>
  <si>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</si>
  <si>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</si>
  <si>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</si>
  <si>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</si>
  <si>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</si>
  <si>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</si>
  <si>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AR1060005</t>
  </si>
  <si>
    <t>AR1060006</t>
  </si>
  <si>
    <t>AR1060007</t>
  </si>
  <si>
    <t>AR1060008</t>
  </si>
  <si>
    <t>AR1080004</t>
  </si>
  <si>
    <t>AR1080005</t>
  </si>
  <si>
    <t>AR1080006</t>
  </si>
  <si>
    <t>AR1080007</t>
  </si>
  <si>
    <t>処理区分</t>
    <rPh sb="0" eb="2">
      <t>ショリ</t>
    </rPh>
    <rPh sb="2" eb="4">
      <t>クブン</t>
    </rPh>
    <phoneticPr fontId="1"/>
  </si>
  <si>
    <t>AR1130004</t>
  </si>
  <si>
    <t>登録日時</t>
    <rPh sb="0" eb="2">
      <t>トウロク</t>
    </rPh>
    <rPh sb="2" eb="4">
      <t>ニチジ</t>
    </rPh>
    <phoneticPr fontId="1"/>
  </si>
  <si>
    <t>AR1130005</t>
  </si>
  <si>
    <t>修正日時</t>
    <rPh sb="0" eb="2">
      <t>シュウセイ</t>
    </rPh>
    <rPh sb="2" eb="4">
      <t>ニチジ</t>
    </rPh>
    <phoneticPr fontId="1"/>
  </si>
  <si>
    <t>AR1130006</t>
  </si>
  <si>
    <t>最終更新日時</t>
    <rPh sb="0" eb="2">
      <t>サイシュウ</t>
    </rPh>
    <rPh sb="2" eb="4">
      <t>コウシン</t>
    </rPh>
    <rPh sb="4" eb="6">
      <t>ニチジ</t>
    </rPh>
    <phoneticPr fontId="1"/>
  </si>
  <si>
    <t>AR1130007</t>
  </si>
  <si>
    <t>債務プロジェクト区分６</t>
  </si>
  <si>
    <t>購入プロジェクト区分２</t>
  </si>
  <si>
    <t>購入プロジェクト区分３</t>
  </si>
  <si>
    <t>購入プロジェクト区分４</t>
  </si>
  <si>
    <t>購入プロジェクト区分５</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</si>
  <si>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</si>
  <si>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</si>
  <si>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</si>
  <si>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</si>
  <si>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</si>
  <si>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</si>
  <si>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</si>
  <si>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</si>
  <si>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</si>
  <si>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</si>
  <si>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</si>
  <si>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</si>
  <si>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</si>
  <si>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</si>
  <si>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</si>
  <si>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</si>
  <si>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</si>
  <si>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</si>
  <si>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</si>
  <si>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</si>
  <si>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</si>
  <si>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</si>
  <si>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</si>
  <si>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</si>
  <si>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</si>
  <si>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</si>
  <si>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</si>
  <si>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</si>
  <si>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</si>
  <si>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</si>
  <si>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</si>
  <si>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</si>
  <si>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</si>
  <si>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</si>
  <si>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</si>
  <si>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</si>
  <si>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</si>
  <si>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</si>
  <si>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</si>
  <si>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</si>
  <si>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</si>
  <si>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</si>
  <si>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</si>
  <si>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</si>
  <si>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</si>
  <si>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</si>
  <si>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</si>
  <si>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</si>
  <si>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</si>
  <si>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</si>
  <si>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</si>
  <si>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</si>
  <si>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</si>
  <si>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</si>
  <si>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</si>
  <si>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</si>
  <si>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</si>
  <si>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</si>
  <si>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</si>
  <si>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</si>
  <si>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</si>
  <si>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</si>
  <si>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</si>
  <si>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</si>
  <si>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</si>
  <si>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</si>
  <si>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</si>
  <si>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</si>
  <si>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債務プロジェクト区分10</t>
  </si>
  <si>
    <t>支払状況内訳</t>
    <rPh sb="0" eb="2">
      <t>シハライ</t>
    </rPh>
    <rPh sb="2" eb="4">
      <t>ジョウキョウ</t>
    </rPh>
    <rPh sb="4" eb="6">
      <t>ウチワケ</t>
    </rPh>
    <phoneticPr fontId="4"/>
  </si>
  <si>
    <t>AP2010433</t>
  </si>
  <si>
    <t>AP2010434</t>
  </si>
  <si>
    <t>AP2010441</t>
  </si>
  <si>
    <t>必須</t>
  </si>
  <si>
    <t>１</t>
  </si>
  <si>
    <t>数字</t>
    <rPh sb="0" eb="2">
      <t>スウジ</t>
    </rPh>
    <phoneticPr fontId="1"/>
  </si>
  <si>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1"/>
  </si>
  <si>
    <t>19</t>
  </si>
  <si>
    <t>文字</t>
    <rPh sb="0" eb="2">
      <t>モジ</t>
    </rPh>
    <phoneticPr fontId="1"/>
  </si>
  <si>
    <t>19</t>
    <phoneticPr fontId="4"/>
  </si>
  <si>
    <t>10</t>
  </si>
  <si>
    <t>数字</t>
    <rPh sb="0" eb="2">
      <t>スウジ</t>
    </rPh>
    <phoneticPr fontId="35"/>
  </si>
  <si>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</si>
  <si>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</si>
  <si>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</si>
  <si>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</si>
  <si>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</si>
  <si>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</si>
  <si>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</si>
  <si>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</si>
  <si>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</si>
  <si>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</si>
  <si>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</si>
  <si>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</si>
  <si>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</si>
  <si>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</si>
  <si>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0：新規/修正　1：削除
空白で受け入れた場合は、0：新規/修正で受け入れられます。</t>
    <phoneticPr fontId="4"/>
  </si>
  <si>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4"/>
  </si>
  <si>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</si>
  <si>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</si>
  <si>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</si>
  <si>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</si>
  <si>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</si>
  <si>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</si>
  <si>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</si>
  <si>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</si>
  <si>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</si>
  <si>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</si>
  <si>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</si>
  <si>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</si>
  <si>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</si>
  <si>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</si>
  <si>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</si>
  <si>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</si>
  <si>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</si>
  <si>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</si>
  <si>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</si>
  <si>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</si>
  <si>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取引区分コード</t>
    <rPh sb="0" eb="4">
      <t>トリヒキクブン</t>
    </rPh>
    <phoneticPr fontId="1"/>
  </si>
  <si>
    <t>0：対象外　1：売上　2：仕入</t>
    <rPh sb="13" eb="15">
      <t>シイレ</t>
    </rPh>
    <phoneticPr fontId="4"/>
  </si>
  <si>
    <t>取引状態区分コード</t>
    <rPh sb="0" eb="6">
      <t>トリヒキジョウタイクブン</t>
    </rPh>
    <phoneticPr fontId="1"/>
  </si>
  <si>
    <t>0：対象外　1：通常　2：返還　3：貸倒　4：貸倒回収　5：有価証券等</t>
    <phoneticPr fontId="4"/>
  </si>
  <si>
    <t>発生区分コード</t>
    <rPh sb="0" eb="4">
      <t>ハッセイクブン</t>
    </rPh>
    <phoneticPr fontId="1"/>
  </si>
  <si>
    <t>0：対象外　1：国内　2：国外</t>
    <rPh sb="8" eb="10">
      <t>コクナイ</t>
    </rPh>
    <rPh sb="13" eb="15">
      <t>コクガイ</t>
    </rPh>
    <phoneticPr fontId="4"/>
  </si>
  <si>
    <t>課税区分コード</t>
    <rPh sb="0" eb="4">
      <t>カゼイクブン</t>
    </rPh>
    <phoneticPr fontId="1"/>
  </si>
  <si>
    <t>0：不課税　1：課税　2：非課税　6：リバースチャージ</t>
    <rPh sb="8" eb="10">
      <t>カゼイ</t>
    </rPh>
    <rPh sb="13" eb="16">
      <t>ヒカゼイ</t>
    </rPh>
    <phoneticPr fontId="4"/>
  </si>
  <si>
    <t>仕入対象区分コード</t>
    <rPh sb="0" eb="6">
      <t>シイレタイショウクブン</t>
    </rPh>
    <phoneticPr fontId="1"/>
  </si>
  <si>
    <t>AR1020202</t>
  </si>
  <si>
    <t>数字</t>
    <rPh sb="0" eb="2">
      <t>スウジ</t>
    </rPh>
    <phoneticPr fontId="30"/>
  </si>
  <si>
    <t>AR1020203</t>
  </si>
  <si>
    <t>端数処理</t>
  </si>
  <si>
    <t>AR1020204</t>
  </si>
  <si>
    <t>【基本】</t>
    <rPh sb="1" eb="3">
      <t>キホン</t>
    </rPh>
    <phoneticPr fontId="30"/>
  </si>
  <si>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</si>
  <si>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</si>
  <si>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</si>
  <si>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</si>
  <si>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</si>
  <si>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</si>
  <si>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</si>
  <si>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</si>
  <si>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</si>
  <si>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</si>
  <si>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AR1030006</t>
  </si>
  <si>
    <t>1</t>
    <phoneticPr fontId="4"/>
  </si>
  <si>
    <t>AR1030007</t>
  </si>
  <si>
    <t>AR1030008</t>
  </si>
  <si>
    <t>AR1030009</t>
  </si>
  <si>
    <t>AR1030101</t>
  </si>
  <si>
    <t>準必須</t>
  </si>
  <si>
    <t>取引区分コード</t>
    <rPh sb="0" eb="4">
      <t>トリヒキクブン</t>
    </rPh>
    <phoneticPr fontId="4"/>
  </si>
  <si>
    <t>AR1030106</t>
    <phoneticPr fontId="4"/>
  </si>
  <si>
    <t>取引状態区分コード</t>
    <rPh sb="0" eb="6">
      <t>トリヒキジョウタイクブン</t>
    </rPh>
    <phoneticPr fontId="4"/>
  </si>
  <si>
    <t>AR1030107</t>
    <phoneticPr fontId="4"/>
  </si>
  <si>
    <t>発生区分コード</t>
    <rPh sb="0" eb="4">
      <t>ハッセイクブン</t>
    </rPh>
    <phoneticPr fontId="4"/>
  </si>
  <si>
    <t>AR1030108</t>
  </si>
  <si>
    <t>課税区分コード</t>
    <rPh sb="0" eb="4">
      <t>カゼイクブン</t>
    </rPh>
    <phoneticPr fontId="4"/>
  </si>
  <si>
    <t>AR1030109</t>
  </si>
  <si>
    <t>仕入対象区分コード</t>
    <rPh sb="0" eb="6">
      <t>シイレタイショウクブン</t>
    </rPh>
    <phoneticPr fontId="4"/>
  </si>
  <si>
    <t>AR1030110</t>
  </si>
  <si>
    <t>0：対象外　1：課税売上分　2：非課税売上分　3：共通売上分</t>
    <rPh sb="2" eb="5">
      <t>タイショウガイ</t>
    </rPh>
    <rPh sb="8" eb="13">
      <t>カゼイウリアゲブン</t>
    </rPh>
    <rPh sb="16" eb="19">
      <t>ヒカゼイ</t>
    </rPh>
    <rPh sb="19" eb="21">
      <t>ウリアゲ</t>
    </rPh>
    <rPh sb="21" eb="22">
      <t>ブン</t>
    </rPh>
    <phoneticPr fontId="4"/>
  </si>
  <si>
    <t>AR1030102</t>
  </si>
  <si>
    <t>AR1030103</t>
  </si>
  <si>
    <t>AR1030104</t>
  </si>
  <si>
    <t>AR1030105</t>
  </si>
  <si>
    <t>４～10</t>
  </si>
  <si>
    <t>60</t>
  </si>
  <si>
    <t>取引種別</t>
    <rPh sb="0" eb="2">
      <t>トリヒキ</t>
    </rPh>
    <rPh sb="2" eb="4">
      <t>シュベツ</t>
    </rPh>
    <phoneticPr fontId="15"/>
  </si>
  <si>
    <t>◎</t>
  </si>
  <si>
    <t>桁数は、設定（メインメニュー右上にある[設定]アイコンから[運用設定]メニューの[基本]ページ）によって異なります。</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</si>
  <si>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</si>
  <si>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</si>
  <si>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</si>
  <si>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</si>
  <si>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</si>
  <si>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</si>
  <si>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</si>
  <si>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</si>
  <si>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1"/>
  </si>
  <si>
    <t>2</t>
    <phoneticPr fontId="4"/>
  </si>
  <si>
    <t>法人口座コード</t>
    <rPh sb="0" eb="2">
      <t>ホウジン</t>
    </rPh>
    <rPh sb="2" eb="4">
      <t>コウザ</t>
    </rPh>
    <phoneticPr fontId="15"/>
  </si>
  <si>
    <t>３</t>
  </si>
  <si>
    <t>◎</t>
    <phoneticPr fontId="4"/>
  </si>
  <si>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</si>
  <si>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</si>
  <si>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</si>
  <si>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</si>
  <si>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</si>
  <si>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</si>
  <si>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</si>
  <si>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</si>
  <si>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AR1020004</t>
  </si>
  <si>
    <t>AR1020005</t>
  </si>
  <si>
    <t>AR1020006</t>
  </si>
  <si>
    <t>AR1020007</t>
  </si>
  <si>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</si>
  <si>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</si>
  <si>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</si>
  <si>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</si>
  <si>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</si>
  <si>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</si>
  <si>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</si>
  <si>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</si>
  <si>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</si>
  <si>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</si>
  <si>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</si>
  <si>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</si>
  <si>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AR1020206</t>
  </si>
  <si>
    <t>AR1020207</t>
  </si>
  <si>
    <t>AR1020208</t>
  </si>
  <si>
    <t>AR1020209</t>
  </si>
  <si>
    <t>AR1020210</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</si>
  <si>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</si>
  <si>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</si>
  <si>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</si>
  <si>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</si>
  <si>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</si>
  <si>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</si>
  <si>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</si>
  <si>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</si>
  <si>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AP1010003</t>
    <phoneticPr fontId="4"/>
  </si>
  <si>
    <t>AP1010004</t>
    <phoneticPr fontId="4"/>
  </si>
  <si>
    <t>AP1010005</t>
    <phoneticPr fontId="4"/>
  </si>
  <si>
    <t>AP1010006</t>
    <phoneticPr fontId="4"/>
  </si>
  <si>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</si>
  <si>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</si>
  <si>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</si>
  <si>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</si>
  <si>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</si>
  <si>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</si>
  <si>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</si>
  <si>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</si>
  <si>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</si>
  <si>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</si>
  <si>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</si>
  <si>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0"/>
  </si>
  <si>
    <t>債務補助科目コード</t>
    <rPh sb="0" eb="2">
      <t>サイム</t>
    </rPh>
    <rPh sb="2" eb="4">
      <t>ホジョ</t>
    </rPh>
    <rPh sb="4" eb="6">
      <t>カモク</t>
    </rPh>
    <phoneticPr fontId="15"/>
  </si>
  <si>
    <t>AP1010105</t>
  </si>
  <si>
    <t>購入科目と同じ設定にする</t>
    <rPh sb="0" eb="2">
      <t>コウニュウ</t>
    </rPh>
    <rPh sb="2" eb="4">
      <t>カモク</t>
    </rPh>
    <rPh sb="5" eb="6">
      <t>オナ</t>
    </rPh>
    <rPh sb="7" eb="9">
      <t>セッテイ</t>
    </rPh>
    <phoneticPr fontId="15"/>
  </si>
  <si>
    <t>AP1010201</t>
  </si>
  <si>
    <t>AP1010202</t>
  </si>
  <si>
    <t>AP1010206</t>
    <phoneticPr fontId="4"/>
  </si>
  <si>
    <t>AP1010207</t>
    <phoneticPr fontId="4"/>
  </si>
  <si>
    <t>AP1010208</t>
    <phoneticPr fontId="4"/>
  </si>
  <si>
    <t>AP1010209</t>
    <phoneticPr fontId="4"/>
  </si>
  <si>
    <t>AP1010210</t>
    <phoneticPr fontId="4"/>
  </si>
  <si>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</si>
  <si>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</si>
  <si>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</si>
  <si>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</si>
  <si>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</si>
  <si>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</si>
  <si>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</si>
  <si>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</si>
  <si>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</si>
  <si>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AP1020003</t>
  </si>
  <si>
    <t>AP1020004</t>
  </si>
  <si>
    <t>AP1020005</t>
  </si>
  <si>
    <t>AP1020006</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</si>
  <si>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</si>
  <si>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</si>
  <si>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</si>
  <si>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</si>
  <si>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</si>
  <si>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</si>
  <si>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</si>
  <si>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</si>
  <si>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</si>
  <si>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</si>
  <si>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0"/>
  </si>
  <si>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</si>
  <si>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</si>
  <si>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</si>
  <si>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</si>
  <si>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</si>
  <si>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</si>
  <si>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</si>
  <si>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</si>
  <si>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</si>
  <si>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</si>
  <si>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</si>
  <si>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</si>
  <si>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</si>
  <si>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</si>
  <si>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</si>
  <si>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</si>
  <si>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</si>
  <si>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</si>
  <si>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</si>
  <si>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</si>
  <si>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</si>
  <si>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</si>
  <si>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</si>
  <si>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</si>
  <si>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</si>
  <si>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</si>
  <si>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</si>
  <si>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</si>
  <si>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</si>
  <si>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</si>
  <si>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</si>
  <si>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</si>
  <si>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</si>
  <si>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</si>
  <si>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</si>
  <si>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</si>
  <si>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</si>
  <si>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</si>
  <si>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</si>
  <si>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</si>
  <si>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</si>
  <si>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</si>
  <si>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</si>
  <si>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</si>
  <si>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</si>
  <si>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</si>
  <si>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</si>
  <si>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</si>
  <si>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</si>
  <si>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</si>
  <si>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</si>
  <si>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</si>
  <si>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</si>
  <si>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</si>
  <si>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</si>
  <si>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</si>
  <si>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</si>
  <si>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</si>
  <si>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</si>
  <si>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</si>
  <si>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</si>
  <si>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</si>
  <si>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</si>
  <si>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</si>
  <si>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</si>
  <si>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</si>
  <si>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</si>
  <si>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</si>
  <si>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</si>
  <si>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</si>
  <si>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</si>
  <si>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</si>
  <si>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</si>
  <si>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</si>
  <si>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</si>
  <si>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</si>
  <si>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</si>
  <si>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</si>
  <si>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</si>
  <si>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</si>
  <si>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</si>
  <si>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</si>
  <si>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</si>
  <si>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</si>
  <si>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</si>
  <si>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</si>
  <si>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</si>
  <si>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</si>
  <si>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</si>
  <si>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</si>
  <si>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</si>
  <si>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</si>
  <si>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</si>
  <si>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</si>
  <si>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</si>
  <si>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</si>
  <si>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</si>
  <si>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</si>
  <si>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</si>
  <si>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</si>
  <si>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</si>
  <si>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</si>
  <si>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</si>
  <si>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</si>
  <si>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</si>
  <si>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</si>
  <si>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</si>
  <si>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</si>
  <si>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</si>
  <si>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</si>
  <si>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</si>
  <si>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</si>
  <si>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</si>
  <si>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</si>
  <si>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</si>
  <si>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</si>
  <si>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</si>
  <si>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</si>
  <si>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</si>
  <si>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</si>
  <si>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</si>
  <si>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</si>
  <si>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</si>
  <si>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</si>
  <si>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</si>
  <si>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</si>
  <si>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</si>
  <si>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</si>
  <si>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</si>
  <si>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１～20</t>
    <phoneticPr fontId="4"/>
  </si>
  <si>
    <t>3</t>
    <phoneticPr fontId="4"/>
  </si>
  <si>
    <t>証憑種類データ</t>
    <phoneticPr fontId="4"/>
  </si>
  <si>
    <t>証憑種類カテゴリ</t>
    <rPh sb="0" eb="4">
      <t>ショウヒョウシュルイ</t>
    </rPh>
    <phoneticPr fontId="1"/>
  </si>
  <si>
    <t>GL1520001</t>
  </si>
  <si>
    <t>2</t>
  </si>
  <si>
    <t>0：領収書　1：請求書　2：納品書　3：見積書　4：注文書　5：契約書　6：その他の証憑</t>
    <phoneticPr fontId="4"/>
  </si>
  <si>
    <t>証憑種類名</t>
    <rPh sb="0" eb="5">
      <t>ショウヒョウシュルイメイ</t>
    </rPh>
    <phoneticPr fontId="1"/>
  </si>
  <si>
    <t>GL1520002</t>
  </si>
  <si>
    <t>部門コード</t>
  </si>
  <si>
    <t>AR1060001</t>
  </si>
  <si>
    <t>部門名</t>
    <phoneticPr fontId="4"/>
  </si>
  <si>
    <t>AR1060002</t>
    <phoneticPr fontId="4"/>
  </si>
  <si>
    <t>処理区分</t>
    <rPh sb="0" eb="2">
      <t>ショリ</t>
    </rPh>
    <rPh sb="2" eb="4">
      <t>クブン</t>
    </rPh>
    <phoneticPr fontId="7"/>
  </si>
  <si>
    <t>１</t>
    <phoneticPr fontId="7"/>
  </si>
  <si>
    <t>数字</t>
    <rPh sb="0" eb="2">
      <t>スウジ</t>
    </rPh>
    <phoneticPr fontId="7"/>
  </si>
  <si>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9"/>
  </si>
  <si>
    <t>登録日時</t>
    <rPh sb="0" eb="2">
      <t>トウロク</t>
    </rPh>
    <rPh sb="2" eb="4">
      <t>ニチジ</t>
    </rPh>
    <phoneticPr fontId="4"/>
  </si>
  <si>
    <t>文字</t>
    <rPh sb="0" eb="2">
      <t>モジ</t>
    </rPh>
    <phoneticPr fontId="4"/>
  </si>
  <si>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4"/>
  </si>
  <si>
    <t>修正日時</t>
    <rPh sb="0" eb="2">
      <t>シュウセイ</t>
    </rPh>
    <rPh sb="2" eb="4">
      <t>ニチジ</t>
    </rPh>
    <phoneticPr fontId="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</si>
  <si>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</si>
  <si>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</si>
  <si>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</si>
  <si>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</si>
  <si>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</si>
  <si>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</si>
  <si>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</si>
  <si>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</si>
  <si>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</si>
  <si>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</si>
  <si>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</si>
  <si>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</si>
  <si>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</si>
  <si>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0：新規/修正　1：削除
空白で受け入れた場合は、「0：新規/修正」で受け入れられます。
オープンAPIの受入だけで指定できます。</t>
  </si>
  <si>
    <t>登録日時</t>
    <rPh sb="0" eb="2">
      <t>トウロク</t>
    </rPh>
    <rPh sb="2" eb="4">
      <t>ニチジ</t>
    </rPh>
    <phoneticPr fontId="0"/>
  </si>
  <si>
    <t>文字</t>
    <rPh sb="0" eb="2">
      <t>モジ</t>
    </rPh>
    <phoneticPr fontId="0"/>
  </si>
  <si>
    <t>〇</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</si>
  <si>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</si>
  <si>
    <t>修正日時</t>
    <rPh sb="0" eb="2">
      <t>シュウセイ</t>
    </rPh>
    <rPh sb="2" eb="4">
      <t>ニチジ</t>
    </rPh>
    <phoneticPr fontId="0"/>
  </si>
  <si>
    <t>最終更新日時</t>
    <rPh sb="0" eb="2">
      <t>サイシュウ</t>
    </rPh>
    <rPh sb="2" eb="4">
      <t>コウシン</t>
    </rPh>
    <rPh sb="4" eb="6">
      <t>ニチジ</t>
    </rPh>
    <phoneticPr fontId="0"/>
  </si>
  <si>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</si>
  <si>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</si>
  <si>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</si>
  <si>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</si>
  <si>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</si>
  <si>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</si>
  <si>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29"/>
  </si>
  <si>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</si>
  <si>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</si>
  <si>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</si>
  <si>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</si>
  <si>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</si>
  <si>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摘要コード</t>
    <rPh sb="0" eb="2">
      <t>テキヨウ</t>
    </rPh>
    <phoneticPr fontId="15"/>
  </si>
  <si>
    <t>AR1130001</t>
  </si>
  <si>
    <t>摘要内容</t>
    <rPh sb="0" eb="2">
      <t>テキヨウ</t>
    </rPh>
    <rPh sb="2" eb="4">
      <t>ナイヨウ</t>
    </rPh>
    <phoneticPr fontId="15"/>
  </si>
  <si>
    <t>AR1130002</t>
  </si>
  <si>
    <t>200</t>
  </si>
  <si>
    <t>AR1130003</t>
  </si>
  <si>
    <t>0：新規/修正　1：削除
空白で受け入れた場合は、「0：新規/修正」で受け入れられます。
オープンAPIの受入だけ指定できます。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1"/>
  </si>
  <si>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</si>
  <si>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</si>
  <si>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</si>
  <si>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</si>
  <si>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</si>
  <si>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</si>
  <si>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</si>
  <si>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</si>
  <si>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「-（ハイフン）」を含めます。</t>
    <phoneticPr fontId="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</si>
  <si>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</si>
  <si>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</si>
  <si>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</si>
  <si>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</si>
  <si>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</si>
  <si>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</si>
  <si>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</si>
  <si>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</si>
  <si>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</si>
  <si>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</si>
  <si>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</si>
  <si>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</si>
  <si>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</si>
  <si>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</si>
  <si>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</si>
  <si>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</si>
  <si>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</si>
  <si>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</si>
  <si>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</si>
  <si>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</si>
  <si>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</si>
  <si>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</si>
  <si>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</si>
  <si>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</si>
  <si>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</si>
  <si>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</si>
  <si>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</si>
  <si>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</si>
  <si>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</si>
  <si>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AP2010011</t>
  </si>
  <si>
    <t>AP2010012</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</si>
  <si>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1"/>
  </si>
  <si>
    <t>AP2010013</t>
  </si>
  <si>
    <t>AP2010014</t>
  </si>
  <si>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</si>
  <si>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</si>
  <si>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</si>
  <si>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</si>
  <si>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</si>
  <si>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</si>
  <si>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</si>
  <si>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</si>
  <si>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</si>
  <si>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</si>
  <si>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</si>
  <si>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</si>
  <si>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</si>
  <si>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</si>
  <si>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</si>
  <si>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</si>
  <si>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</si>
  <si>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</si>
  <si>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</si>
  <si>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</si>
  <si>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</si>
  <si>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</si>
  <si>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</si>
  <si>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</si>
  <si>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</si>
  <si>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</si>
  <si>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</si>
  <si>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</si>
  <si>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</si>
  <si>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</si>
  <si>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</si>
  <si>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</si>
  <si>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</si>
  <si>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</si>
  <si>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</si>
  <si>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</si>
  <si>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</si>
  <si>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</si>
  <si>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</si>
  <si>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</si>
  <si>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</si>
  <si>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</si>
  <si>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AP2010432</t>
    <phoneticPr fontId="4"/>
  </si>
  <si>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</si>
  <si>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</si>
  <si>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</si>
  <si>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</si>
  <si>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</si>
  <si>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</si>
  <si>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</si>
  <si>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</si>
  <si>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</si>
  <si>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</si>
  <si>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</si>
  <si>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</si>
  <si>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</si>
  <si>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</si>
  <si>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</si>
  <si>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</si>
  <si>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</si>
  <si>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</si>
  <si>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</si>
  <si>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</si>
  <si>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</si>
  <si>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</si>
  <si>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</si>
  <si>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</si>
  <si>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</si>
  <si>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</si>
  <si>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0"/>
  </si>
  <si>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</si>
  <si>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</si>
  <si>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0"/>
  </si>
  <si>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</si>
  <si>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</si>
  <si>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</si>
  <si>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</si>
  <si>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</si>
  <si>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</si>
  <si>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</si>
  <si>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</si>
  <si>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</si>
  <si>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</si>
  <si>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</si>
  <si>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</si>
  <si>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</si>
  <si>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</si>
  <si>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</si>
  <si>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</si>
  <si>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</si>
  <si>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</si>
  <si>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</si>
  <si>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</si>
  <si>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</si>
  <si>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</si>
  <si>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</si>
  <si>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</si>
  <si>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</si>
  <si>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</si>
  <si>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</si>
  <si>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</si>
  <si>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</si>
  <si>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</si>
  <si>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</si>
  <si>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</si>
  <si>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</si>
  <si>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</si>
  <si>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</si>
  <si>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</si>
  <si>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</si>
  <si>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</si>
  <si>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</si>
  <si>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</si>
  <si>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</si>
  <si>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</si>
  <si>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</si>
  <si>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</si>
  <si>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</si>
  <si>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</si>
  <si>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</si>
  <si>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</si>
  <si>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</si>
  <si>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</si>
  <si>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</si>
  <si>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</si>
  <si>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</si>
  <si>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</si>
  <si>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</si>
  <si>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</si>
  <si>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</si>
  <si>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</si>
  <si>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</si>
  <si>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</si>
  <si>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</si>
  <si>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</si>
  <si>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</si>
  <si>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</si>
  <si>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</si>
  <si>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</si>
  <si>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</si>
  <si>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</si>
  <si>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</si>
  <si>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</si>
  <si>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</si>
  <si>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</si>
  <si>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</si>
  <si>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</si>
  <si>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</si>
  <si>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</si>
  <si>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</si>
  <si>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</si>
  <si>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</si>
  <si>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</si>
  <si>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</si>
  <si>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</si>
  <si>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</si>
  <si>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</si>
  <si>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</si>
  <si>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</si>
  <si>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</si>
  <si>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</si>
  <si>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</si>
  <si>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</si>
  <si>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</si>
  <si>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</si>
  <si>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</si>
  <si>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</si>
  <si>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</si>
  <si>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</si>
  <si>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</si>
  <si>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</si>
  <si>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</si>
  <si>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</si>
  <si>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</si>
  <si>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</si>
  <si>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</si>
  <si>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</si>
  <si>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</si>
  <si>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</si>
  <si>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</si>
  <si>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</si>
  <si>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</si>
  <si>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</si>
  <si>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</si>
  <si>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</si>
  <si>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</si>
  <si>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</si>
  <si>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</si>
  <si>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</si>
  <si>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</si>
  <si>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</si>
  <si>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</si>
  <si>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</si>
  <si>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</si>
  <si>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</si>
  <si>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37"/>
  </si>
  <si>
    <t>AP2015305</t>
    <phoneticPr fontId="4"/>
  </si>
  <si>
    <t>数字</t>
    <rPh sb="0" eb="2">
      <t>スウジ</t>
    </rPh>
    <phoneticPr fontId="37"/>
  </si>
  <si>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</si>
  <si>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37"/>
  </si>
  <si>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</si>
  <si>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</si>
  <si>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</si>
  <si>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</si>
  <si>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</si>
  <si>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</si>
  <si>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</si>
  <si>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</si>
  <si>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</si>
  <si>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</si>
  <si>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</si>
  <si>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</si>
  <si>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</si>
  <si>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</si>
  <si>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</si>
  <si>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</si>
  <si>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</si>
  <si>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</si>
  <si>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</si>
  <si>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</si>
  <si>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</si>
  <si>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</si>
  <si>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</si>
  <si>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</si>
  <si>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</si>
  <si>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</si>
  <si>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</si>
  <si>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</si>
  <si>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</si>
  <si>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</si>
  <si>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</si>
  <si>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</si>
  <si>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</si>
  <si>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</si>
  <si>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</si>
  <si>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</si>
  <si>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</si>
  <si>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</si>
  <si>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</si>
  <si>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</si>
  <si>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</si>
  <si>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</si>
  <si>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</si>
  <si>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</si>
  <si>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</si>
  <si>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</si>
  <si>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</si>
  <si>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</si>
  <si>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</si>
  <si>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</si>
  <si>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</si>
  <si>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</si>
  <si>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</si>
  <si>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</si>
  <si>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</si>
  <si>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</si>
  <si>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</si>
  <si>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</si>
  <si>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</si>
  <si>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</si>
  <si>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</si>
  <si>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</si>
  <si>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</si>
  <si>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</si>
  <si>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</si>
  <si>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</si>
  <si>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</si>
  <si>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</si>
  <si>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</si>
  <si>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</si>
  <si>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</si>
  <si>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</si>
  <si>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</si>
  <si>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</si>
  <si>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</si>
  <si>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</si>
  <si>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</si>
  <si>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</si>
  <si>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</si>
  <si>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</si>
  <si>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</si>
  <si>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</si>
  <si>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</si>
  <si>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</si>
  <si>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</si>
  <si>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</si>
  <si>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</si>
  <si>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</si>
  <si>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</si>
  <si>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</si>
  <si>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</si>
  <si>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</si>
  <si>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</si>
  <si>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</si>
  <si>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</si>
  <si>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</si>
  <si>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</si>
  <si>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</si>
  <si>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</si>
  <si>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</si>
  <si>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</si>
  <si>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</si>
  <si>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</si>
  <si>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</si>
  <si>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</si>
  <si>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</si>
  <si>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</si>
  <si>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</si>
  <si>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</si>
  <si>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</si>
  <si>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</si>
  <si>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</si>
  <si>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</si>
  <si>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</si>
  <si>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</si>
  <si>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</si>
  <si>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</si>
  <si>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６</t>
  </si>
  <si>
    <t>各伝票の１明細目に「*」を必ず付けます。</t>
  </si>
  <si>
    <t>【ヘッダー情報】</t>
    <rPh sb="5" eb="7">
      <t>ジョウホウ</t>
    </rPh>
    <phoneticPr fontId="15"/>
  </si>
  <si>
    <t>4</t>
    <phoneticPr fontId="4"/>
  </si>
  <si>
    <t>11</t>
  </si>
  <si>
    <t>6～15</t>
  </si>
  <si>
    <t>消費税計算</t>
  </si>
  <si>
    <t>この項目は、『奉行V ERPクラウド』をご利用の場合に指定できます。</t>
  </si>
  <si>
    <t>4～10</t>
  </si>
  <si>
    <t>16</t>
  </si>
  <si>
    <t>６～15</t>
  </si>
  <si>
    <t>16</t>
    <phoneticPr fontId="4"/>
  </si>
  <si>
    <t>200</t>
    <phoneticPr fontId="4"/>
  </si>
  <si>
    <t>60</t>
    <phoneticPr fontId="4"/>
  </si>
  <si>
    <t>400</t>
  </si>
  <si>
    <t>区切</t>
    <rPh sb="0" eb="2">
      <t>クギ</t>
    </rPh>
    <phoneticPr fontId="5"/>
  </si>
  <si>
    <t>必須</t>
    <rPh sb="0" eb="2">
      <t>ヒッス</t>
    </rPh>
    <phoneticPr fontId="27"/>
  </si>
  <si>
    <t>文字</t>
    <rPh sb="0" eb="2">
      <t>モジ</t>
    </rPh>
    <phoneticPr fontId="27"/>
  </si>
  <si>
    <t>英数カナ</t>
    <rPh sb="0" eb="2">
      <t>エイスウ</t>
    </rPh>
    <phoneticPr fontId="40"/>
  </si>
  <si>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</si>
  <si>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数字</t>
    <rPh sb="0" eb="2">
      <t>スウジ</t>
    </rPh>
    <phoneticPr fontId="41"/>
  </si>
  <si>
    <t>英数カナ</t>
    <rPh sb="0" eb="2">
      <t>エイスウ</t>
    </rPh>
    <phoneticPr fontId="27"/>
  </si>
  <si>
    <t>13</t>
    <phoneticPr fontId="4"/>
  </si>
  <si>
    <t>消費税率種別</t>
    <phoneticPr fontId="4"/>
  </si>
  <si>
    <t>40</t>
    <phoneticPr fontId="4"/>
  </si>
  <si>
    <t>11</t>
    <phoneticPr fontId="4"/>
  </si>
  <si>
    <t>必須</t>
    <rPh sb="0" eb="2">
      <t>ヒッス</t>
    </rPh>
    <phoneticPr fontId="4"/>
  </si>
  <si>
    <t>文字</t>
    <phoneticPr fontId="4"/>
  </si>
  <si>
    <t>付箋メモ</t>
    <rPh sb="0" eb="2">
      <t>フセン</t>
    </rPh>
    <phoneticPr fontId="4"/>
  </si>
  <si>
    <t>担当者コード</t>
    <rPh sb="0" eb="3">
      <t>タントウシャ</t>
    </rPh>
    <phoneticPr fontId="4"/>
  </si>
  <si>
    <t>精算先インボイス登録区分</t>
    <rPh sb="0" eb="3">
      <t>セイサンサキ</t>
    </rPh>
    <rPh sb="8" eb="12">
      <t>トウロククブン</t>
    </rPh>
    <phoneticPr fontId="4"/>
  </si>
  <si>
    <t>精算プロジェクト区分６</t>
    <phoneticPr fontId="4"/>
  </si>
  <si>
    <t>精算プロジェクト区分10</t>
    <phoneticPr fontId="4"/>
  </si>
  <si>
    <t>数字</t>
    <rPh sb="1" eb="2">
      <t>ジ</t>
    </rPh>
    <phoneticPr fontId="15"/>
  </si>
  <si>
    <t>支払方法２コード</t>
  </si>
  <si>
    <t>支払方法３コード</t>
  </si>
  <si>
    <t>修正対象の伝票の明細IDを設定します。
※修正時以外は、必要ありません。
※未指定の場合には、指定された順に1行目から設定します。
※明細IDは一意です。</t>
  </si>
  <si>
    <t>購入プロジェクトコード</t>
  </si>
  <si>
    <t>購入プロジェクト区分６</t>
    <phoneticPr fontId="4"/>
  </si>
  <si>
    <t>購入プロジェクト区分10</t>
    <phoneticPr fontId="4"/>
  </si>
  <si>
    <t>債務プロジェクトコード</t>
  </si>
  <si>
    <t>AP3070000</t>
    <phoneticPr fontId="4"/>
  </si>
  <si>
    <t>精算伝票区分</t>
    <rPh sb="0" eb="2">
      <t>セイサン</t>
    </rPh>
    <rPh sb="2" eb="4">
      <t>デン</t>
    </rPh>
    <rPh sb="4" eb="6">
      <t>クブン</t>
    </rPh>
    <phoneticPr fontId="1"/>
  </si>
  <si>
    <t>AP3070001</t>
  </si>
  <si>
    <t>○</t>
    <phoneticPr fontId="7"/>
  </si>
  <si>
    <t>精算宛先コード</t>
  </si>
  <si>
    <t>AP3070002</t>
  </si>
  <si>
    <t>１～20</t>
    <phoneticPr fontId="42"/>
  </si>
  <si>
    <t>必須</t>
    <rPh sb="0" eb="2">
      <t>ヒッス</t>
    </rPh>
    <phoneticPr fontId="42"/>
  </si>
  <si>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</si>
  <si>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</si>
  <si>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</si>
  <si>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精算宛先名カナ</t>
  </si>
  <si>
    <t>AP3070018</t>
    <phoneticPr fontId="42"/>
  </si>
  <si>
    <t>-</t>
    <phoneticPr fontId="42"/>
  </si>
  <si>
    <t>○</t>
    <phoneticPr fontId="42"/>
  </si>
  <si>
    <t>AP3070004</t>
  </si>
  <si>
    <t>精算宛先略称</t>
    <rPh sb="0" eb="2">
      <t>セイサン</t>
    </rPh>
    <rPh sb="2" eb="4">
      <t>アテサキ</t>
    </rPh>
    <rPh sb="4" eb="6">
      <t>リャクショウ</t>
    </rPh>
    <phoneticPr fontId="42"/>
  </si>
  <si>
    <t>AP3070019</t>
    <phoneticPr fontId="42"/>
  </si>
  <si>
    <t>文字</t>
    <rPh sb="0" eb="2">
      <t>モジ</t>
    </rPh>
    <phoneticPr fontId="3"/>
  </si>
  <si>
    <t>精算宛先インデックス</t>
    <rPh sb="0" eb="2">
      <t>セイサン</t>
    </rPh>
    <rPh sb="2" eb="4">
      <t>アテサキ</t>
    </rPh>
    <phoneticPr fontId="42"/>
  </si>
  <si>
    <t>AP3070020</t>
  </si>
  <si>
    <t>精算宛先敬称</t>
  </si>
  <si>
    <t>AP3070021</t>
  </si>
  <si>
    <t>精算宛先種別</t>
    <rPh sb="0" eb="4">
      <t>セイサンアテサキ</t>
    </rPh>
    <rPh sb="4" eb="6">
      <t>シュベツ</t>
    </rPh>
    <phoneticPr fontId="4"/>
  </si>
  <si>
    <t>AP3070054</t>
    <phoneticPr fontId="4"/>
  </si>
  <si>
    <t>精算宛先インボイス登録区分</t>
    <rPh sb="0" eb="4">
      <t>セイサンアテサキ</t>
    </rPh>
    <rPh sb="9" eb="13">
      <t>トウロククブン</t>
    </rPh>
    <phoneticPr fontId="4"/>
  </si>
  <si>
    <t>AP3070052</t>
    <phoneticPr fontId="4"/>
  </si>
  <si>
    <t>精算宛先インボイス登録番号</t>
    <rPh sb="0" eb="4">
      <t>セイサンアテサキ</t>
    </rPh>
    <rPh sb="9" eb="11">
      <t>トウロク</t>
    </rPh>
    <rPh sb="11" eb="13">
      <t>バンゴウ</t>
    </rPh>
    <phoneticPr fontId="4"/>
  </si>
  <si>
    <t>AP3070053</t>
    <phoneticPr fontId="4"/>
  </si>
  <si>
    <t>英数</t>
    <rPh sb="0" eb="2">
      <t>エイスウ</t>
    </rPh>
    <phoneticPr fontId="4"/>
  </si>
  <si>
    <t>精算宛先郵便番号</t>
    <phoneticPr fontId="4"/>
  </si>
  <si>
    <t>AP3070022</t>
  </si>
  <si>
    <t>精算宛先都道府県</t>
  </si>
  <si>
    <t>AP3070023</t>
  </si>
  <si>
    <t>精算宛先市区町村</t>
  </si>
  <si>
    <t>AP3070024</t>
  </si>
  <si>
    <t>精算宛先番地</t>
  </si>
  <si>
    <t>AP3070025</t>
  </si>
  <si>
    <t>精算宛先ビル等</t>
  </si>
  <si>
    <t>AP3070026</t>
  </si>
  <si>
    <t>精算宛先電話番号</t>
  </si>
  <si>
    <t>AP3070027</t>
  </si>
  <si>
    <t>精算宛先ＦＡＸ番号</t>
  </si>
  <si>
    <t>AP3070028</t>
  </si>
  <si>
    <t>精算宛先ホームページ</t>
  </si>
  <si>
    <t>AP3070029</t>
  </si>
  <si>
    <t>精算宛先メモ１</t>
  </si>
  <si>
    <t>AP3070030</t>
  </si>
  <si>
    <t>精算宛先メモ２</t>
  </si>
  <si>
    <t>AP3070031</t>
  </si>
  <si>
    <t>精算宛先メモ３</t>
  </si>
  <si>
    <t>AP3070032</t>
  </si>
  <si>
    <t>精算宛先担当者部署</t>
  </si>
  <si>
    <t>AP3070033</t>
  </si>
  <si>
    <t>精算宛先担当者電話番号</t>
  </si>
  <si>
    <t>AP3070034</t>
  </si>
  <si>
    <t>精算宛先担当者ＦＡＸ番号</t>
  </si>
  <si>
    <t>AP3070035</t>
  </si>
  <si>
    <t>精算宛先担当者役職</t>
  </si>
  <si>
    <t>AP3070036</t>
  </si>
  <si>
    <t>精算宛先担当者名</t>
  </si>
  <si>
    <t>AP3070039</t>
    <phoneticPr fontId="4"/>
  </si>
  <si>
    <t>精算宛先担当者携帯番号</t>
  </si>
  <si>
    <t>AP3070037</t>
    <phoneticPr fontId="4"/>
  </si>
  <si>
    <t>精算宛先担当者Ｅ－Ｍａｉｌ</t>
  </si>
  <si>
    <t>AP3070038</t>
    <phoneticPr fontId="4"/>
  </si>
  <si>
    <t>仕入／精算先区分１（精算宛先区分１）</t>
    <phoneticPr fontId="42"/>
  </si>
  <si>
    <t>AP3074000</t>
    <phoneticPr fontId="42"/>
  </si>
  <si>
    <t>仕入／精算先区分２（精算宛先区分２）</t>
    <phoneticPr fontId="42"/>
  </si>
  <si>
    <t>AP3074001</t>
  </si>
  <si>
    <t>仕入／精算先区分３（精算宛先区分３）</t>
    <phoneticPr fontId="42"/>
  </si>
  <si>
    <t>AP3074002</t>
  </si>
  <si>
    <t>仕入／精算先区分４（精算宛先区分４）</t>
    <phoneticPr fontId="42"/>
  </si>
  <si>
    <t>AP3074003</t>
  </si>
  <si>
    <t>仕入／精算先区分５（精算宛先区分５）</t>
    <phoneticPr fontId="42"/>
  </si>
  <si>
    <t>AP3074004</t>
  </si>
  <si>
    <t>仕入／精算先区分６（精算宛先区分６）</t>
    <phoneticPr fontId="4"/>
  </si>
  <si>
    <t>AP3074005</t>
  </si>
  <si>
    <t>仕入／精算先区分７（精算宛先区分７）</t>
    <phoneticPr fontId="4"/>
  </si>
  <si>
    <t>AP3074006</t>
  </si>
  <si>
    <t>仕入／精算先区分８（精算宛先区分８）</t>
    <phoneticPr fontId="4"/>
  </si>
  <si>
    <t>AP3074007</t>
  </si>
  <si>
    <t>仕入／精算先区分９（精算宛先区分９）</t>
    <phoneticPr fontId="4"/>
  </si>
  <si>
    <t>AP3074008</t>
  </si>
  <si>
    <t>仕入／精算先区分10（精算宛先区分10）</t>
    <phoneticPr fontId="4"/>
  </si>
  <si>
    <t>AP3074009</t>
  </si>
  <si>
    <t>AP3070005</t>
  </si>
  <si>
    <t>数字</t>
    <rPh sb="0" eb="2">
      <t>スウジ</t>
    </rPh>
    <phoneticPr fontId="39"/>
  </si>
  <si>
    <t>精算締日</t>
    <phoneticPr fontId="42"/>
  </si>
  <si>
    <t>AP3070040</t>
    <phoneticPr fontId="42"/>
  </si>
  <si>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</si>
  <si>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</si>
  <si>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</si>
  <si>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</si>
  <si>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</si>
  <si>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</si>
  <si>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2"/>
  </si>
  <si>
    <t>伝票No.</t>
    <rPh sb="0" eb="2">
      <t>デンピョウ</t>
    </rPh>
    <phoneticPr fontId="42"/>
  </si>
  <si>
    <t>AP3070008</t>
  </si>
  <si>
    <t>英数カナ</t>
    <rPh sb="0" eb="2">
      <t>エイスウ</t>
    </rPh>
    <phoneticPr fontId="3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</si>
  <si>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2"/>
  </si>
  <si>
    <t>件名</t>
    <rPh sb="0" eb="2">
      <t>ケンメイ</t>
    </rPh>
    <phoneticPr fontId="2"/>
  </si>
  <si>
    <t>AP3070009</t>
  </si>
  <si>
    <t>承認状況</t>
    <rPh sb="0" eb="2">
      <t>ショウニン</t>
    </rPh>
    <rPh sb="2" eb="4">
      <t>ジョウキョウ</t>
    </rPh>
    <phoneticPr fontId="42"/>
  </si>
  <si>
    <t>AP3070041</t>
    <phoneticPr fontId="42"/>
  </si>
  <si>
    <t>数字</t>
    <rPh sb="0" eb="2">
      <t>スウジ</t>
    </rPh>
    <phoneticPr fontId="3"/>
  </si>
  <si>
    <t>支払状況</t>
    <rPh sb="0" eb="2">
      <t>シハライ</t>
    </rPh>
    <rPh sb="2" eb="4">
      <t>ジョウキョウ</t>
    </rPh>
    <phoneticPr fontId="42"/>
  </si>
  <si>
    <t>AP3070055</t>
    <phoneticPr fontId="7"/>
  </si>
  <si>
    <t>債務取引伝票区分コード</t>
    <rPh sb="0" eb="2">
      <t>サイム</t>
    </rPh>
    <rPh sb="2" eb="8">
      <t>トリヒキデンピョウクブン</t>
    </rPh>
    <phoneticPr fontId="15"/>
  </si>
  <si>
    <t>AP3070057</t>
    <phoneticPr fontId="42"/>
  </si>
  <si>
    <t>債務購入処理区分コード</t>
    <rPh sb="0" eb="2">
      <t>サイム</t>
    </rPh>
    <rPh sb="4" eb="6">
      <t>ショリ</t>
    </rPh>
    <rPh sb="6" eb="8">
      <t>クブン</t>
    </rPh>
    <phoneticPr fontId="15"/>
  </si>
  <si>
    <t>AP3070058</t>
    <phoneticPr fontId="42"/>
  </si>
  <si>
    <t>英数カナ</t>
    <rPh sb="0" eb="2">
      <t>エイスウ</t>
    </rPh>
    <phoneticPr fontId="39"/>
  </si>
  <si>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</si>
  <si>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</si>
  <si>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42"/>
  </si>
  <si>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42"/>
  </si>
  <si>
    <t>精算部門コード</t>
  </si>
  <si>
    <t>AP3070012</t>
    <phoneticPr fontId="42"/>
  </si>
  <si>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</si>
  <si>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</si>
  <si>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</si>
  <si>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2"/>
  </si>
  <si>
    <t>精算プロジェクト区分１</t>
    <phoneticPr fontId="42"/>
  </si>
  <si>
    <t>AP3074070</t>
    <phoneticPr fontId="42"/>
  </si>
  <si>
    <t>精算プロジェクト区分２</t>
    <phoneticPr fontId="42"/>
  </si>
  <si>
    <t>AP3074071</t>
  </si>
  <si>
    <t>精算プロジェクト区分３</t>
    <phoneticPr fontId="42"/>
  </si>
  <si>
    <t>AP3074072</t>
  </si>
  <si>
    <t>精算プロジェクト区分４</t>
    <phoneticPr fontId="42"/>
  </si>
  <si>
    <t>AP3074073</t>
  </si>
  <si>
    <t>精算プロジェクト区分５</t>
    <phoneticPr fontId="42"/>
  </si>
  <si>
    <t>AP3074074</t>
  </si>
  <si>
    <t>AP3074075</t>
  </si>
  <si>
    <t>AP3074076</t>
  </si>
  <si>
    <t>AP3074077</t>
  </si>
  <si>
    <t>AP3074078</t>
  </si>
  <si>
    <t>AP3074079</t>
  </si>
  <si>
    <t>仕訳作成対象</t>
    <rPh sb="0" eb="2">
      <t>シワケ</t>
    </rPh>
    <rPh sb="2" eb="6">
      <t>サクセイタイショウ</t>
    </rPh>
    <phoneticPr fontId="4"/>
  </si>
  <si>
    <t>AP3070017</t>
  </si>
  <si>
    <t>AP3070042</t>
    <phoneticPr fontId="7"/>
  </si>
  <si>
    <t>0：新規　1：削除　2：修正
空白で受け入れた場合は、「0：新規」で受け入れられます。</t>
    <rPh sb="2" eb="4">
      <t>シンキ</t>
    </rPh>
    <rPh sb="7" eb="9">
      <t>サクジョ</t>
    </rPh>
    <rPh sb="15" eb="17">
      <t>クウハク</t>
    </rPh>
    <rPh sb="18" eb="19">
      <t>ウ</t>
    </rPh>
    <rPh sb="20" eb="21">
      <t>イ</t>
    </rPh>
    <rPh sb="23" eb="25">
      <t>バアイ</t>
    </rPh>
    <rPh sb="34" eb="35">
      <t>ウ</t>
    </rPh>
    <rPh sb="36" eb="37">
      <t>イ</t>
    </rPh>
    <phoneticPr fontId="3"/>
  </si>
  <si>
    <t>更新対象伝票No.</t>
    <rPh sb="4" eb="6">
      <t>デンピョウ</t>
    </rPh>
    <phoneticPr fontId="7"/>
  </si>
  <si>
    <t>AP3070043</t>
  </si>
  <si>
    <t>準必須</t>
    <rPh sb="0" eb="1">
      <t>ジュン</t>
    </rPh>
    <rPh sb="1" eb="3">
      <t>ヒッス</t>
    </rPh>
    <phoneticPr fontId="7"/>
  </si>
  <si>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3"/>
  </si>
  <si>
    <t>更新対象精算終了日</t>
    <rPh sb="4" eb="6">
      <t>セイサン</t>
    </rPh>
    <phoneticPr fontId="7"/>
  </si>
  <si>
    <t>AP3070044</t>
  </si>
  <si>
    <t>更新対象の伝票の精算終了日を設定します。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3">
      <t>シュウリョウビ</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3"/>
  </si>
  <si>
    <t>更新対象精算宛先コード</t>
    <rPh sb="4" eb="6">
      <t>セイサン</t>
    </rPh>
    <phoneticPr fontId="7"/>
  </si>
  <si>
    <t>AP3070045</t>
  </si>
  <si>
    <t>更新対象の伝票の精算宛先コードを設定します。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2">
      <t>アテサキ</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3"/>
  </si>
  <si>
    <t>更新対象精算部門コード</t>
    <rPh sb="0" eb="2">
      <t>コウシン</t>
    </rPh>
    <rPh sb="2" eb="4">
      <t>タイショウ</t>
    </rPh>
    <rPh sb="4" eb="6">
      <t>セイサン</t>
    </rPh>
    <rPh sb="6" eb="8">
      <t>ブモン</t>
    </rPh>
    <phoneticPr fontId="7"/>
  </si>
  <si>
    <t>AP3070046</t>
  </si>
  <si>
    <t>更新対象の伝票の精算部門コードを設定します。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10" eb="12">
      <t>ブモン</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3"/>
  </si>
  <si>
    <t>更新対象精算プロジェクトコード</t>
    <rPh sb="0" eb="2">
      <t>コウシン</t>
    </rPh>
    <rPh sb="2" eb="4">
      <t>タイショウ</t>
    </rPh>
    <rPh sb="4" eb="6">
      <t>セイサン</t>
    </rPh>
    <phoneticPr fontId="7"/>
  </si>
  <si>
    <t>AP3070047</t>
  </si>
  <si>
    <t>更新対象の伝票の精算プロジェクトコードを設定します。
※更新対象の伝票の検索条件に含めない場合は、必要ありません。
※該当の伝票が複数検索された場合は、削除できません。</t>
    <rPh sb="0" eb="2">
      <t>コウシン</t>
    </rPh>
    <rPh sb="2" eb="4">
      <t>タイショウ</t>
    </rPh>
    <rPh sb="8" eb="10">
      <t>セイサン</t>
    </rPh>
    <rPh sb="28" eb="30">
      <t>コウシン</t>
    </rPh>
    <rPh sb="30" eb="32">
      <t>タイショウ</t>
    </rPh>
    <rPh sb="33" eb="35">
      <t>デン</t>
    </rPh>
    <rPh sb="36" eb="38">
      <t>ケンサク</t>
    </rPh>
    <rPh sb="38" eb="40">
      <t>ジョウケン</t>
    </rPh>
    <rPh sb="41" eb="42">
      <t>フク</t>
    </rPh>
    <rPh sb="45" eb="47">
      <t>バアイ</t>
    </rPh>
    <rPh sb="49" eb="51">
      <t>ヒツヨウ</t>
    </rPh>
    <rPh sb="59" eb="61">
      <t>ガイトウ</t>
    </rPh>
    <rPh sb="62" eb="64">
      <t>デン</t>
    </rPh>
    <rPh sb="65" eb="67">
      <t>フクスウ</t>
    </rPh>
    <rPh sb="67" eb="69">
      <t>ケンサク</t>
    </rPh>
    <rPh sb="72" eb="74">
      <t>バアイ</t>
    </rPh>
    <rPh sb="76" eb="78">
      <t>サクジョ</t>
    </rPh>
    <phoneticPr fontId="3"/>
  </si>
  <si>
    <t>AP3070048</t>
  </si>
  <si>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3"/>
  </si>
  <si>
    <t>伝票ヘッダーID</t>
    <rPh sb="0" eb="2">
      <t>デンピョウ</t>
    </rPh>
    <phoneticPr fontId="4"/>
  </si>
  <si>
    <t>AP3070056</t>
    <phoneticPr fontId="4"/>
  </si>
  <si>
    <t>伝票のIDが出力されます。
※伝票ヘッダーIDは一意です。</t>
    <rPh sb="0" eb="2">
      <t>デンピョウ</t>
    </rPh>
    <rPh sb="6" eb="8">
      <t>シュツリョク</t>
    </rPh>
    <rPh sb="15" eb="17">
      <t>デンピョウ</t>
    </rPh>
    <rPh sb="24" eb="26">
      <t>イチイ</t>
    </rPh>
    <phoneticPr fontId="3"/>
  </si>
  <si>
    <t>RowVersion</t>
    <phoneticPr fontId="4"/>
  </si>
  <si>
    <t>AP3070059</t>
    <phoneticPr fontId="4"/>
  </si>
  <si>
    <t>修正・削除時にRowVersionを指定することで、他の利用者がすでに修正済みの場合には未受入にします。</t>
    <rPh sb="0" eb="2">
      <t>シュウセイ</t>
    </rPh>
    <rPh sb="3" eb="5">
      <t>サクジョ</t>
    </rPh>
    <rPh sb="5" eb="6">
      <t>ジ</t>
    </rPh>
    <rPh sb="18" eb="20">
      <t>シテイ</t>
    </rPh>
    <rPh sb="26" eb="27">
      <t>ホカ</t>
    </rPh>
    <rPh sb="28" eb="31">
      <t>リヨウシャ</t>
    </rPh>
    <rPh sb="35" eb="37">
      <t>シュウセイ</t>
    </rPh>
    <rPh sb="37" eb="38">
      <t>ズ</t>
    </rPh>
    <rPh sb="40" eb="42">
      <t>バアイ</t>
    </rPh>
    <rPh sb="44" eb="45">
      <t>ミ</t>
    </rPh>
    <rPh sb="45" eb="47">
      <t>ウケイレ</t>
    </rPh>
    <phoneticPr fontId="3"/>
  </si>
  <si>
    <t>AP3070049</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</si>
  <si>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7"/>
  </si>
  <si>
    <t>AP3070050</t>
  </si>
  <si>
    <t>AP3070051</t>
  </si>
  <si>
    <t>【証憑】</t>
    <rPh sb="1" eb="3">
      <t>ショウヒョウ</t>
    </rPh>
    <phoneticPr fontId="34"/>
  </si>
  <si>
    <t>証憑ファイルキー</t>
    <rPh sb="0" eb="2">
      <t>ショウヒョウ</t>
    </rPh>
    <phoneticPr fontId="7"/>
  </si>
  <si>
    <t>AP3075000</t>
    <phoneticPr fontId="7"/>
  </si>
  <si>
    <t>32</t>
    <phoneticPr fontId="4"/>
  </si>
  <si>
    <t>証憑がアップロードされている場合に出力されます。証憑をダウンロードする際に使用します。</t>
    <phoneticPr fontId="4"/>
  </si>
  <si>
    <t>証憑ID</t>
    <rPh sb="0" eb="2">
      <t>ショウヒョウ</t>
    </rPh>
    <phoneticPr fontId="7"/>
  </si>
  <si>
    <t>AP3075001</t>
    <phoneticPr fontId="7"/>
  </si>
  <si>
    <t>証憑を添付する場合は、事前に証憑を登録した際に返却された 証憑ID をセットして受け入れます。</t>
    <rPh sb="3" eb="5">
      <t>テンプ</t>
    </rPh>
    <rPh sb="14" eb="16">
      <t>ショウヒョウ</t>
    </rPh>
    <rPh sb="17" eb="19">
      <t>トウロク</t>
    </rPh>
    <rPh sb="21" eb="22">
      <t>サイ</t>
    </rPh>
    <phoneticPr fontId="4"/>
  </si>
  <si>
    <t>【鑑金額】</t>
    <rPh sb="1" eb="4">
      <t>カガミキンガク</t>
    </rPh>
    <phoneticPr fontId="34"/>
  </si>
  <si>
    <t>税抜金額</t>
  </si>
  <si>
    <t>AP3070101</t>
    <phoneticPr fontId="42"/>
  </si>
  <si>
    <t>16</t>
    <phoneticPr fontId="42"/>
  </si>
  <si>
    <t>消費税額</t>
  </si>
  <si>
    <t>AP3070102</t>
    <phoneticPr fontId="42"/>
  </si>
  <si>
    <t>調整額</t>
    <phoneticPr fontId="42"/>
  </si>
  <si>
    <t>AP3070100</t>
    <phoneticPr fontId="42"/>
  </si>
  <si>
    <t>13</t>
    <phoneticPr fontId="42"/>
  </si>
  <si>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2"/>
  </si>
  <si>
    <t>精算額</t>
  </si>
  <si>
    <t>AP3070103</t>
    <phoneticPr fontId="42"/>
  </si>
  <si>
    <t>AP3070104</t>
  </si>
  <si>
    <t>出金額</t>
  </si>
  <si>
    <t>AP3070105</t>
  </si>
  <si>
    <t>源泉徴収税額</t>
  </si>
  <si>
    <t>AP3070106</t>
  </si>
  <si>
    <t>手数料等</t>
    <rPh sb="3" eb="4">
      <t>トウ</t>
    </rPh>
    <phoneticPr fontId="4"/>
  </si>
  <si>
    <t>AP3070107</t>
  </si>
  <si>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</si>
  <si>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</si>
  <si>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2"/>
  </si>
  <si>
    <t>AP3070200</t>
    <phoneticPr fontId="42"/>
  </si>
  <si>
    <t>準必須</t>
    <rPh sb="0" eb="1">
      <t>ジュン</t>
    </rPh>
    <rPh sb="1" eb="3">
      <t>ヒッス</t>
    </rPh>
    <phoneticPr fontId="42"/>
  </si>
  <si>
    <t>桁数は、設定（メインメニュー右上にある[設定]アイコンから[運用設定]メニューの[精算]ページ）によって異なります。
【必須になる条件】
「支払予定１」または「支払伝票１」を受け入れる場合</t>
    <phoneticPr fontId="4"/>
  </si>
  <si>
    <t>支払種別１</t>
    <phoneticPr fontId="42"/>
  </si>
  <si>
    <t>AP3070237</t>
    <phoneticPr fontId="42"/>
  </si>
  <si>
    <t>支払予定１</t>
    <rPh sb="0" eb="2">
      <t>シハライ</t>
    </rPh>
    <rPh sb="2" eb="4">
      <t>ヨテイ</t>
    </rPh>
    <phoneticPr fontId="1"/>
  </si>
  <si>
    <t>支払予定ID１</t>
    <rPh sb="0" eb="2">
      <t>シハライ</t>
    </rPh>
    <rPh sb="2" eb="4">
      <t>ヨテイ</t>
    </rPh>
    <phoneticPr fontId="42"/>
  </si>
  <si>
    <t>AP3070238</t>
    <phoneticPr fontId="42"/>
  </si>
  <si>
    <t>更新対象の支払予定のIDを設定します。
※修正時以外は、必要ありません。
※支払予定IDは一意です。</t>
    <phoneticPr fontId="4"/>
  </si>
  <si>
    <t>支払予定日１</t>
    <rPh sb="4" eb="5">
      <t>ビ</t>
    </rPh>
    <phoneticPr fontId="4"/>
  </si>
  <si>
    <t>AP3070201</t>
    <phoneticPr fontId="42"/>
  </si>
  <si>
    <t>形式は、表紙の「日付の形式」参照
この項目は、「精算伝票区分」が「1：未払取引」の場合に、受け入れできます。
【必須になる条件】
　「支払予定１」を受け入れる場合</t>
    <phoneticPr fontId="42"/>
  </si>
  <si>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</si>
  <si>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2"/>
  </si>
  <si>
    <t>振込情報１</t>
    <rPh sb="0" eb="2">
      <t>フリコミ</t>
    </rPh>
    <rPh sb="2" eb="4">
      <t>ジョウホウ</t>
    </rPh>
    <phoneticPr fontId="1"/>
  </si>
  <si>
    <t>振込先銀行1コード</t>
    <rPh sb="2" eb="3">
      <t>サキ</t>
    </rPh>
    <rPh sb="3" eb="5">
      <t>ギンコウ</t>
    </rPh>
    <phoneticPr fontId="42"/>
  </si>
  <si>
    <t>AP3070203</t>
  </si>
  <si>
    <t>振込先支店1コード</t>
    <rPh sb="2" eb="3">
      <t>サキ</t>
    </rPh>
    <rPh sb="3" eb="5">
      <t>シテン</t>
    </rPh>
    <phoneticPr fontId="42"/>
  </si>
  <si>
    <t>AP3070204</t>
  </si>
  <si>
    <t>預金種目1</t>
    <rPh sb="0" eb="4">
      <t>ヨキンシュモク</t>
    </rPh>
    <phoneticPr fontId="42"/>
  </si>
  <si>
    <t>AP3070205</t>
  </si>
  <si>
    <t>口座番号１</t>
    <phoneticPr fontId="42"/>
  </si>
  <si>
    <t>AP3070206</t>
  </si>
  <si>
    <t>口座名義１</t>
    <rPh sb="0" eb="4">
      <t>コウザメイギ</t>
    </rPh>
    <phoneticPr fontId="42"/>
  </si>
  <si>
    <t>AP3070207</t>
  </si>
  <si>
    <t>口座名義カナ１</t>
    <rPh sb="0" eb="4">
      <t>コウザメイギ</t>
    </rPh>
    <phoneticPr fontId="42"/>
  </si>
  <si>
    <t>AP3070208</t>
  </si>
  <si>
    <t>支払伝票１</t>
    <rPh sb="0" eb="2">
      <t>シハライ</t>
    </rPh>
    <rPh sb="2" eb="4">
      <t>デンピョウ</t>
    </rPh>
    <phoneticPr fontId="1"/>
  </si>
  <si>
    <t>支払伝票ID１</t>
    <rPh sb="0" eb="2">
      <t>シハライ</t>
    </rPh>
    <rPh sb="2" eb="4">
      <t>デンピョウ</t>
    </rPh>
    <phoneticPr fontId="42"/>
  </si>
  <si>
    <t>AP3070239</t>
    <phoneticPr fontId="4"/>
  </si>
  <si>
    <t>数字</t>
    <rPh sb="0" eb="2">
      <t>スウジ</t>
    </rPh>
    <phoneticPr fontId="33"/>
  </si>
  <si>
    <t>更新対象の支払伝票のヘッダーIDを設定します。
※修正時以外は、必要ありません。
※支払伝票ヘッダーIDは一意です。</t>
  </si>
  <si>
    <t>支払日付1</t>
    <rPh sb="0" eb="4">
      <t>シハライヒヅケ</t>
    </rPh>
    <phoneticPr fontId="42"/>
  </si>
  <si>
    <t>AP3070209</t>
    <phoneticPr fontId="4"/>
  </si>
  <si>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2"/>
  </si>
  <si>
    <t>精算額1</t>
    <rPh sb="0" eb="2">
      <t>セイサン</t>
    </rPh>
    <rPh sb="2" eb="3">
      <t>ガク</t>
    </rPh>
    <phoneticPr fontId="42"/>
  </si>
  <si>
    <t>AP3070210</t>
    <phoneticPr fontId="4"/>
  </si>
  <si>
    <t>数字</t>
    <rPh sb="0" eb="2">
      <t>スウジ</t>
    </rPh>
    <phoneticPr fontId="42"/>
  </si>
  <si>
    <t>整数13桁　マイナスも可
形式は、表紙の「数量・金額の形式」参照
この項目は、「精算伝票区分」が「0：即時支払」の場合に、受け入れできます。
【必須になる条件】
「支払伝票１」を受け入れる場合は必須です。</t>
    <phoneticPr fontId="42"/>
  </si>
  <si>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</si>
  <si>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</si>
  <si>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</si>
  <si>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</si>
  <si>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</si>
  <si>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42"/>
  </si>
  <si>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</si>
  <si>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</si>
  <si>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2"/>
  </si>
  <si>
    <t>AP3070235</t>
    <phoneticPr fontId="42"/>
  </si>
  <si>
    <t>AP3070236</t>
  </si>
  <si>
    <t>仕入／精算先区分１（支払先１区分１）</t>
    <phoneticPr fontId="42"/>
  </si>
  <si>
    <t>AP3074010</t>
    <phoneticPr fontId="42"/>
  </si>
  <si>
    <t>仕入／精算先区分２（支払先１区分２）</t>
    <phoneticPr fontId="42"/>
  </si>
  <si>
    <t>AP3074011</t>
  </si>
  <si>
    <t>仕入／精算先区分３（支払先１区分３）</t>
    <phoneticPr fontId="42"/>
  </si>
  <si>
    <t>AP3074012</t>
  </si>
  <si>
    <t>仕入／精算先区分４（支払先１区分４）</t>
    <phoneticPr fontId="42"/>
  </si>
  <si>
    <t>AP3074013</t>
  </si>
  <si>
    <t>仕入／精算先区分５（支払先１区分５）</t>
    <phoneticPr fontId="42"/>
  </si>
  <si>
    <t>AP3074014</t>
  </si>
  <si>
    <t>仕入／精算先区分６（支払先１区分６）</t>
    <phoneticPr fontId="4"/>
  </si>
  <si>
    <t>AP3074015</t>
  </si>
  <si>
    <t>仕入／精算先区分７（支払先１区分７）</t>
    <phoneticPr fontId="4"/>
  </si>
  <si>
    <t>AP3074016</t>
  </si>
  <si>
    <t>仕入／精算先区分８（支払先１区分８）</t>
    <phoneticPr fontId="4"/>
  </si>
  <si>
    <t>AP3074017</t>
  </si>
  <si>
    <t>仕入／精算先区分９（支払先１区分９）</t>
    <phoneticPr fontId="4"/>
  </si>
  <si>
    <t>AP3074018</t>
  </si>
  <si>
    <t>仕入／精算先区分10（支払先１区分10）</t>
    <phoneticPr fontId="4"/>
  </si>
  <si>
    <t>AP3074019</t>
  </si>
  <si>
    <t>出金部門1コード</t>
    <rPh sb="0" eb="2">
      <t>シュッキン</t>
    </rPh>
    <rPh sb="2" eb="4">
      <t>ブモン</t>
    </rPh>
    <phoneticPr fontId="42"/>
  </si>
  <si>
    <t>AP3070213</t>
    <phoneticPr fontId="42"/>
  </si>
  <si>
    <t>項目名、桁数は、設定（メインメニュー右上にある[設定]アイコンから[運用設定]メニューの[基本]ページ）によって異なります。</t>
    <phoneticPr fontId="42"/>
  </si>
  <si>
    <t>出金プロジェクト1コード</t>
    <rPh sb="0" eb="2">
      <t>シュッキン</t>
    </rPh>
    <phoneticPr fontId="42"/>
  </si>
  <si>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</si>
  <si>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1"/>
  </si>
  <si>
    <t>プロジェクト区分１（出金プロジェクト１区分１）</t>
    <phoneticPr fontId="42"/>
  </si>
  <si>
    <t>AP3074020</t>
    <phoneticPr fontId="42"/>
  </si>
  <si>
    <t>プロジェクト区分２（出金プロジェクト１区分２）</t>
    <phoneticPr fontId="42"/>
  </si>
  <si>
    <t>AP3074021</t>
  </si>
  <si>
    <t>プロジェクト区分３（出金プロジェクト１区分３）</t>
    <phoneticPr fontId="42"/>
  </si>
  <si>
    <t>AP3074022</t>
  </si>
  <si>
    <t>プロジェクト区分４（出金プロジェクト１区分４）</t>
    <phoneticPr fontId="42"/>
  </si>
  <si>
    <t>AP3074023</t>
  </si>
  <si>
    <t>プロジェクト区分５（出金プロジェクト１区分５）</t>
    <phoneticPr fontId="42"/>
  </si>
  <si>
    <t>AP3074024</t>
  </si>
  <si>
    <t>AP3074025</t>
  </si>
  <si>
    <t>AP3074026</t>
  </si>
  <si>
    <t>AP3074027</t>
  </si>
  <si>
    <t>AP3074028</t>
  </si>
  <si>
    <t>AP3074029</t>
  </si>
  <si>
    <t>出金工程/工種1コード</t>
    <rPh sb="0" eb="2">
      <t>シュッキン</t>
    </rPh>
    <rPh sb="2" eb="4">
      <t>コウテイ</t>
    </rPh>
    <rPh sb="5" eb="7">
      <t>コウシュ</t>
    </rPh>
    <phoneticPr fontId="42"/>
  </si>
  <si>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</si>
  <si>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2"/>
  </si>
  <si>
    <t>支払摘要1</t>
    <rPh sb="0" eb="2">
      <t>シハライ</t>
    </rPh>
    <rPh sb="2" eb="4">
      <t>テキヨウ</t>
    </rPh>
    <phoneticPr fontId="42"/>
  </si>
  <si>
    <t>AP3070220</t>
  </si>
  <si>
    <t>文字列</t>
    <rPh sb="0" eb="3">
      <t>モジレツ</t>
    </rPh>
    <phoneticPr fontId="42"/>
  </si>
  <si>
    <t>報酬区分1コード</t>
    <rPh sb="0" eb="4">
      <t>ホウシュウクブン</t>
    </rPh>
    <phoneticPr fontId="42"/>
  </si>
  <si>
    <t>AP3070221</t>
  </si>
  <si>
    <t>源泉徴収税額1</t>
    <rPh sb="0" eb="2">
      <t>ゲンセン</t>
    </rPh>
    <rPh sb="2" eb="4">
      <t>チョウシュウ</t>
    </rPh>
    <rPh sb="4" eb="6">
      <t>ゼイガク</t>
    </rPh>
    <phoneticPr fontId="42"/>
  </si>
  <si>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</si>
  <si>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2"/>
  </si>
  <si>
    <t>法人口座1コード</t>
    <rPh sb="0" eb="4">
      <t>ホウジンコウザ</t>
    </rPh>
    <phoneticPr fontId="42"/>
  </si>
  <si>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</si>
  <si>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42"/>
  </si>
  <si>
    <t>振込区分1</t>
    <rPh sb="0" eb="2">
      <t>フリコミ</t>
    </rPh>
    <rPh sb="2" eb="4">
      <t>クブン</t>
    </rPh>
    <phoneticPr fontId="42"/>
  </si>
  <si>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</si>
  <si>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1"/>
  </si>
  <si>
    <t>振込方法1</t>
    <rPh sb="0" eb="2">
      <t>フリコミ</t>
    </rPh>
    <rPh sb="2" eb="4">
      <t>ホウホウ</t>
    </rPh>
    <phoneticPr fontId="42"/>
  </si>
  <si>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</si>
  <si>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1"/>
  </si>
  <si>
    <t>手数料負担1</t>
    <rPh sb="0" eb="5">
      <t>テスウリョウフタン</t>
    </rPh>
    <phoneticPr fontId="42"/>
  </si>
  <si>
    <t>AP3070226</t>
  </si>
  <si>
    <t>支払タイプ1</t>
    <rPh sb="0" eb="2">
      <t>シハライ</t>
    </rPh>
    <phoneticPr fontId="42"/>
  </si>
  <si>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</si>
  <si>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1"/>
  </si>
  <si>
    <t>未払計上1</t>
    <rPh sb="0" eb="2">
      <t>ミバライ</t>
    </rPh>
    <rPh sb="2" eb="4">
      <t>ケイジョウ</t>
    </rPh>
    <phoneticPr fontId="42"/>
  </si>
  <si>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</si>
  <si>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1"/>
  </si>
  <si>
    <t>手数料計算1</t>
    <rPh sb="0" eb="5">
      <t>テスウリョウケイサン</t>
    </rPh>
    <phoneticPr fontId="42"/>
  </si>
  <si>
    <t>AP3070229</t>
  </si>
  <si>
    <t>手数料1</t>
    <rPh sb="0" eb="3">
      <t>テスウリョウ</t>
    </rPh>
    <phoneticPr fontId="42"/>
  </si>
  <si>
    <t>AP3070230</t>
  </si>
  <si>
    <t>整数13桁
この項目は、支払方法の支払種別が「0：銀行振込」「1：電子記録債権」の場合に受け入れできます。
形式は、表紙の「金額・数量の形式」参照
空白データを受け入れた場合は、「手数料計算1コード」を元に設定されます。</t>
    <rPh sb="0" eb="110">
      <t>モト</t>
    </rPh>
    <phoneticPr fontId="42"/>
  </si>
  <si>
    <t>英数カナ</t>
    <rPh sb="0" eb="2">
      <t>エイスウ</t>
    </rPh>
    <phoneticPr fontId="48"/>
  </si>
  <si>
    <t>期日債務番号1</t>
    <rPh sb="0" eb="2">
      <t>キジツ</t>
    </rPh>
    <rPh sb="2" eb="4">
      <t>サイム</t>
    </rPh>
    <rPh sb="4" eb="6">
      <t>バンゴウ</t>
    </rPh>
    <phoneticPr fontId="42"/>
  </si>
  <si>
    <t>AP3070232</t>
  </si>
  <si>
    <t>この項目は、以下のすべての条件に該当する場合に受け入れできます。
・伝票区分が「1：即時支払」
・支払方法１の支払種別が「1：電子記録債権」「3：手形」</t>
    <rPh sb="44" eb="46">
      <t>シハライ</t>
    </rPh>
    <phoneticPr fontId="49"/>
  </si>
  <si>
    <t>決済日付1</t>
    <rPh sb="0" eb="2">
      <t>ケッサイ</t>
    </rPh>
    <rPh sb="2" eb="4">
      <t>ヒヅケ</t>
    </rPh>
    <phoneticPr fontId="42"/>
  </si>
  <si>
    <t>AP3070233</t>
  </si>
  <si>
    <t>文字</t>
    <rPh sb="0" eb="2">
      <t>モジ</t>
    </rPh>
    <phoneticPr fontId="48"/>
  </si>
  <si>
    <t>この項目は、以下のすべての条件に該当する場合に受け入れできます。
・伝票区分が「1：即時支払」
・支払方法１の支払種別が「1：電子記録債権」「3：手形」
形式は、表紙の「日付の形式」参照</t>
    <rPh sb="44" eb="46">
      <t>シハライ</t>
    </rPh>
    <phoneticPr fontId="49"/>
  </si>
  <si>
    <t>郵送料1</t>
    <rPh sb="0" eb="3">
      <t>ユウソウリョウ</t>
    </rPh>
    <phoneticPr fontId="42"/>
  </si>
  <si>
    <t>AP3070234</t>
  </si>
  <si>
    <t>数字</t>
    <rPh sb="0" eb="2">
      <t>スウジ</t>
    </rPh>
    <phoneticPr fontId="48"/>
  </si>
  <si>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9"/>
  </si>
  <si>
    <t>支払予定２／支払伝票２</t>
    <rPh sb="0" eb="2">
      <t>シハライ</t>
    </rPh>
    <rPh sb="2" eb="4">
      <t>ヨテイ</t>
    </rPh>
    <rPh sb="6" eb="8">
      <t>シハライ</t>
    </rPh>
    <rPh sb="8" eb="10">
      <t>デンピョウ</t>
    </rPh>
    <phoneticPr fontId="1"/>
  </si>
  <si>
    <t>AP3070300</t>
    <phoneticPr fontId="42"/>
  </si>
  <si>
    <t>設定内容は、「支払予定１／支払伝票１」と同様です。</t>
    <phoneticPr fontId="42"/>
  </si>
  <si>
    <t>支払種別２</t>
    <phoneticPr fontId="42"/>
  </si>
  <si>
    <t>AP3070337</t>
    <phoneticPr fontId="42"/>
  </si>
  <si>
    <t>支払予定２</t>
  </si>
  <si>
    <t>支払予定ID２</t>
    <rPh sb="0" eb="2">
      <t>シハライ</t>
    </rPh>
    <rPh sb="2" eb="4">
      <t>ヨテイ</t>
    </rPh>
    <phoneticPr fontId="42"/>
  </si>
  <si>
    <t>AP3070338</t>
    <phoneticPr fontId="42"/>
  </si>
  <si>
    <t>支払予定日２</t>
    <rPh sb="4" eb="5">
      <t>ビ</t>
    </rPh>
    <phoneticPr fontId="4"/>
  </si>
  <si>
    <t>AP3070301</t>
    <phoneticPr fontId="42"/>
  </si>
  <si>
    <t>AP3070302</t>
  </si>
  <si>
    <t>振込情報２</t>
  </si>
  <si>
    <t>振込先銀行2コード</t>
    <rPh sb="2" eb="3">
      <t>サキ</t>
    </rPh>
    <rPh sb="3" eb="5">
      <t>ギンコウ</t>
    </rPh>
    <phoneticPr fontId="42"/>
  </si>
  <si>
    <t>AP3070303</t>
  </si>
  <si>
    <t>振込先支店2コード</t>
    <rPh sb="2" eb="3">
      <t>サキ</t>
    </rPh>
    <rPh sb="3" eb="5">
      <t>シテン</t>
    </rPh>
    <phoneticPr fontId="42"/>
  </si>
  <si>
    <t>AP3070304</t>
  </si>
  <si>
    <t>預金種目2</t>
    <rPh sb="0" eb="4">
      <t>ヨキンシュモク</t>
    </rPh>
    <phoneticPr fontId="42"/>
  </si>
  <si>
    <t>AP3070305</t>
  </si>
  <si>
    <t>口座番号2</t>
    <phoneticPr fontId="42"/>
  </si>
  <si>
    <t>AP3070306</t>
  </si>
  <si>
    <t>口座名義2</t>
    <rPh sb="0" eb="4">
      <t>コウザメイギ</t>
    </rPh>
    <phoneticPr fontId="42"/>
  </si>
  <si>
    <t>AP3070307</t>
  </si>
  <si>
    <t>口座名義カナ2</t>
    <rPh sb="0" eb="4">
      <t>コウザメイギ</t>
    </rPh>
    <phoneticPr fontId="42"/>
  </si>
  <si>
    <t>AP3070308</t>
  </si>
  <si>
    <t>支払伝票２</t>
    <rPh sb="0" eb="2">
      <t>シハライ</t>
    </rPh>
    <rPh sb="2" eb="4">
      <t>デンピョウ</t>
    </rPh>
    <phoneticPr fontId="43"/>
  </si>
  <si>
    <t>支払伝票ID2</t>
    <rPh sb="0" eb="2">
      <t>シハライ</t>
    </rPh>
    <rPh sb="2" eb="4">
      <t>デンピョウ</t>
    </rPh>
    <phoneticPr fontId="42"/>
  </si>
  <si>
    <t>AP3070339</t>
    <phoneticPr fontId="4"/>
  </si>
  <si>
    <t>支払日付2</t>
    <rPh sb="0" eb="4">
      <t>シハライヒヅケ</t>
    </rPh>
    <phoneticPr fontId="42"/>
  </si>
  <si>
    <t>AP3070309</t>
  </si>
  <si>
    <t>精算額2</t>
    <rPh sb="0" eb="2">
      <t>セイサン</t>
    </rPh>
    <rPh sb="2" eb="3">
      <t>ガク</t>
    </rPh>
    <phoneticPr fontId="42"/>
  </si>
  <si>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</si>
  <si>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</si>
  <si>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</si>
  <si>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</si>
  <si>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</si>
  <si>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42"/>
  </si>
  <si>
    <t>AP3070311</t>
  </si>
  <si>
    <t>支払先事業所名２</t>
    <phoneticPr fontId="42"/>
  </si>
  <si>
    <t>AP3070335</t>
    <phoneticPr fontId="42"/>
  </si>
  <si>
    <t>支払先略称２</t>
    <phoneticPr fontId="42"/>
  </si>
  <si>
    <t>AP3070336</t>
    <phoneticPr fontId="42"/>
  </si>
  <si>
    <t>仕入／精算先区分１（支払先２区分１）</t>
    <phoneticPr fontId="42"/>
  </si>
  <si>
    <t>AP3074030</t>
    <phoneticPr fontId="42"/>
  </si>
  <si>
    <t>仕入／精算先区分２（支払先２区分２）</t>
    <phoneticPr fontId="42"/>
  </si>
  <si>
    <t>AP3074031</t>
  </si>
  <si>
    <t>仕入／精算先区分３（支払先２区分３）</t>
    <phoneticPr fontId="42"/>
  </si>
  <si>
    <t>AP3074032</t>
  </si>
  <si>
    <t>仕入／精算先区分４（支払先２区分４）</t>
    <phoneticPr fontId="42"/>
  </si>
  <si>
    <t>AP3074033</t>
  </si>
  <si>
    <t>仕入／精算先区分５（支払先２区分５）</t>
    <phoneticPr fontId="42"/>
  </si>
  <si>
    <t>AP3074034</t>
  </si>
  <si>
    <t>仕入／精算先区分６（支払先２区分６）</t>
    <phoneticPr fontId="4"/>
  </si>
  <si>
    <t>AP3074035</t>
  </si>
  <si>
    <t>仕入／精算先区分７（支払先２区分７）</t>
    <phoneticPr fontId="4"/>
  </si>
  <si>
    <t>AP3074036</t>
  </si>
  <si>
    <t>仕入／精算先区分８（支払先２区分８）</t>
    <phoneticPr fontId="4"/>
  </si>
  <si>
    <t>AP3074037</t>
  </si>
  <si>
    <t>仕入／精算先区分９（支払先２区分９）</t>
    <phoneticPr fontId="4"/>
  </si>
  <si>
    <t>AP3074038</t>
  </si>
  <si>
    <t>仕入／精算先区分10（支払先２区分10）</t>
    <phoneticPr fontId="4"/>
  </si>
  <si>
    <t>AP3074039</t>
  </si>
  <si>
    <t>出金部門２コード</t>
    <rPh sb="0" eb="2">
      <t>シュッキン</t>
    </rPh>
    <rPh sb="2" eb="4">
      <t>ブモン</t>
    </rPh>
    <phoneticPr fontId="42"/>
  </si>
  <si>
    <t>AP3070313</t>
  </si>
  <si>
    <t>出金プロジェクト2コード</t>
    <rPh sb="0" eb="2">
      <t>シュッキン</t>
    </rPh>
    <phoneticPr fontId="42"/>
  </si>
  <si>
    <t>AP3070316</t>
  </si>
  <si>
    <t>プロジェクト区分１（出金プロジェクト２区分１）</t>
    <phoneticPr fontId="42"/>
  </si>
  <si>
    <t>AP3074040</t>
    <phoneticPr fontId="42"/>
  </si>
  <si>
    <t>プロジェクト区分２（出金プロジェクト２区分２）</t>
    <phoneticPr fontId="42"/>
  </si>
  <si>
    <t>AP3074041</t>
  </si>
  <si>
    <t>プロジェクト区分３（出金プロジェクト２区分３）</t>
    <phoneticPr fontId="42"/>
  </si>
  <si>
    <t>AP3074042</t>
  </si>
  <si>
    <t>プロジェクト区分４（出金プロジェクト２区分４）</t>
    <phoneticPr fontId="42"/>
  </si>
  <si>
    <t>AP3074043</t>
  </si>
  <si>
    <t>プロジェクト区分５（出金プロジェクト２区分５）</t>
    <phoneticPr fontId="42"/>
  </si>
  <si>
    <t>AP3074044</t>
  </si>
  <si>
    <t>プロジェクト区分６（出金プロジェクト２区分６）</t>
    <phoneticPr fontId="4"/>
  </si>
  <si>
    <t>AP3074045</t>
  </si>
  <si>
    <t>プロジェクト区分７（出金プロジェクト２区分７）</t>
    <phoneticPr fontId="4"/>
  </si>
  <si>
    <t>AP3074046</t>
  </si>
  <si>
    <t>プロジェクト区分８（出金プロジェクト２区分８）</t>
    <phoneticPr fontId="4"/>
  </si>
  <si>
    <t>AP3074047</t>
  </si>
  <si>
    <t>プロジェクト区分９（出金プロジェクト２区分９）</t>
    <phoneticPr fontId="4"/>
  </si>
  <si>
    <t>AP3074048</t>
  </si>
  <si>
    <t>プロジェクト区分10（出金プロジェクト２区分10）</t>
    <phoneticPr fontId="4"/>
  </si>
  <si>
    <t>AP3074049</t>
  </si>
  <si>
    <t>出金工程/工種2コード</t>
    <rPh sb="0" eb="2">
      <t>シュッキン</t>
    </rPh>
    <rPh sb="2" eb="4">
      <t>コウテイ</t>
    </rPh>
    <rPh sb="5" eb="7">
      <t>コウシュ</t>
    </rPh>
    <phoneticPr fontId="42"/>
  </si>
  <si>
    <t>AP3070317</t>
  </si>
  <si>
    <t>支払摘要2</t>
    <rPh sb="0" eb="2">
      <t>シハライ</t>
    </rPh>
    <rPh sb="2" eb="4">
      <t>テキヨウ</t>
    </rPh>
    <phoneticPr fontId="42"/>
  </si>
  <si>
    <t>AP3070320</t>
  </si>
  <si>
    <t>報酬区分2コード</t>
    <rPh sb="0" eb="4">
      <t>ホウシュウクブン</t>
    </rPh>
    <phoneticPr fontId="42"/>
  </si>
  <si>
    <t>AP3070321</t>
  </si>
  <si>
    <t>源泉徴収税額2</t>
    <rPh sb="0" eb="2">
      <t>ゲンセン</t>
    </rPh>
    <rPh sb="2" eb="4">
      <t>チョウシュウ</t>
    </rPh>
    <rPh sb="4" eb="6">
      <t>ゼイガク</t>
    </rPh>
    <phoneticPr fontId="42"/>
  </si>
  <si>
    <t>AP3070322</t>
  </si>
  <si>
    <t>法人口座2コード</t>
    <rPh sb="0" eb="4">
      <t>ホウジンコウザ</t>
    </rPh>
    <phoneticPr fontId="42"/>
  </si>
  <si>
    <t>AP3070323</t>
  </si>
  <si>
    <t>振込区分2</t>
    <rPh sb="0" eb="2">
      <t>フリコミ</t>
    </rPh>
    <rPh sb="2" eb="4">
      <t>クブン</t>
    </rPh>
    <phoneticPr fontId="42"/>
  </si>
  <si>
    <t>AP3070324</t>
  </si>
  <si>
    <t>振込方法2</t>
    <rPh sb="0" eb="2">
      <t>フリコミ</t>
    </rPh>
    <rPh sb="2" eb="4">
      <t>ホウホウ</t>
    </rPh>
    <phoneticPr fontId="42"/>
  </si>
  <si>
    <t>AP3070325</t>
  </si>
  <si>
    <t>手数料負担2</t>
    <rPh sb="0" eb="5">
      <t>テスウリョウフタン</t>
    </rPh>
    <phoneticPr fontId="42"/>
  </si>
  <si>
    <t>AP3070326</t>
  </si>
  <si>
    <t>支払タイプ2</t>
    <rPh sb="0" eb="2">
      <t>シハライ</t>
    </rPh>
    <phoneticPr fontId="42"/>
  </si>
  <si>
    <t>AP3070327</t>
  </si>
  <si>
    <t>未払計上2</t>
    <rPh sb="0" eb="2">
      <t>ミバライ</t>
    </rPh>
    <rPh sb="2" eb="4">
      <t>ケイジョウ</t>
    </rPh>
    <phoneticPr fontId="42"/>
  </si>
  <si>
    <t>AP3070328</t>
  </si>
  <si>
    <t>手数料計算2</t>
    <rPh sb="0" eb="5">
      <t>テスウリョウケイサン</t>
    </rPh>
    <phoneticPr fontId="42"/>
  </si>
  <si>
    <t>AP3070329</t>
  </si>
  <si>
    <t>手数料2</t>
    <rPh sb="0" eb="3">
      <t>テスウリョウ</t>
    </rPh>
    <phoneticPr fontId="42"/>
  </si>
  <si>
    <t>AP3070330</t>
  </si>
  <si>
    <t>期日債務番号2</t>
    <rPh sb="0" eb="2">
      <t>キジツ</t>
    </rPh>
    <rPh sb="2" eb="4">
      <t>サイム</t>
    </rPh>
    <rPh sb="4" eb="6">
      <t>バンゴウ</t>
    </rPh>
    <phoneticPr fontId="42"/>
  </si>
  <si>
    <t>AP3070332</t>
  </si>
  <si>
    <t>決済日付2</t>
    <rPh sb="0" eb="2">
      <t>ケッサイ</t>
    </rPh>
    <rPh sb="2" eb="4">
      <t>ヒヅケ</t>
    </rPh>
    <phoneticPr fontId="42"/>
  </si>
  <si>
    <t>AP3070333</t>
  </si>
  <si>
    <t>郵送料2</t>
    <rPh sb="0" eb="3">
      <t>ユウソウリョウ</t>
    </rPh>
    <phoneticPr fontId="42"/>
  </si>
  <si>
    <t>AP3070334</t>
  </si>
  <si>
    <t>支払予定３／支払伝票３</t>
    <rPh sb="0" eb="2">
      <t>シハライ</t>
    </rPh>
    <rPh sb="2" eb="4">
      <t>ヨテイ</t>
    </rPh>
    <rPh sb="6" eb="8">
      <t>シハライ</t>
    </rPh>
    <rPh sb="8" eb="10">
      <t>デンピョウ</t>
    </rPh>
    <phoneticPr fontId="1"/>
  </si>
  <si>
    <t>AP3070400</t>
    <phoneticPr fontId="42"/>
  </si>
  <si>
    <t>支払種別３</t>
    <phoneticPr fontId="42"/>
  </si>
  <si>
    <t>AP3070437</t>
    <phoneticPr fontId="42"/>
  </si>
  <si>
    <t>支払予定３</t>
  </si>
  <si>
    <t>支払予定ID３</t>
    <rPh sb="0" eb="2">
      <t>シハライ</t>
    </rPh>
    <rPh sb="2" eb="4">
      <t>ヨテイ</t>
    </rPh>
    <phoneticPr fontId="42"/>
  </si>
  <si>
    <t>AP3070438</t>
    <phoneticPr fontId="42"/>
  </si>
  <si>
    <t>支払予定日３</t>
    <rPh sb="4" eb="5">
      <t>ビ</t>
    </rPh>
    <phoneticPr fontId="4"/>
  </si>
  <si>
    <t>AP3070401</t>
    <phoneticPr fontId="42"/>
  </si>
  <si>
    <t>AP3070402</t>
  </si>
  <si>
    <t>振込情報３</t>
  </si>
  <si>
    <t>振込先銀行3コード</t>
    <rPh sb="2" eb="3">
      <t>サキ</t>
    </rPh>
    <rPh sb="3" eb="5">
      <t>ギンコウ</t>
    </rPh>
    <phoneticPr fontId="42"/>
  </si>
  <si>
    <t>AP3070403</t>
  </si>
  <si>
    <t>振込先支店3コード</t>
    <rPh sb="2" eb="3">
      <t>サキ</t>
    </rPh>
    <rPh sb="3" eb="5">
      <t>シテン</t>
    </rPh>
    <phoneticPr fontId="42"/>
  </si>
  <si>
    <t>AP3070404</t>
  </si>
  <si>
    <t>預金種目3</t>
    <rPh sb="0" eb="4">
      <t>ヨキンシュモク</t>
    </rPh>
    <phoneticPr fontId="42"/>
  </si>
  <si>
    <t>AP3070405</t>
  </si>
  <si>
    <t>口座番号3</t>
    <phoneticPr fontId="42"/>
  </si>
  <si>
    <t>AP3070406</t>
  </si>
  <si>
    <t>口座名義3</t>
    <rPh sb="0" eb="4">
      <t>コウザメイギ</t>
    </rPh>
    <phoneticPr fontId="42"/>
  </si>
  <si>
    <t>AP3070407</t>
  </si>
  <si>
    <t>口座名義カナ3</t>
    <rPh sb="0" eb="4">
      <t>コウザメイギ</t>
    </rPh>
    <phoneticPr fontId="42"/>
  </si>
  <si>
    <t>AP3070408</t>
  </si>
  <si>
    <t>支払伝票３</t>
    <rPh sb="0" eb="2">
      <t>シハライ</t>
    </rPh>
    <rPh sb="2" eb="4">
      <t>デンピョウ</t>
    </rPh>
    <phoneticPr fontId="43"/>
  </si>
  <si>
    <t>支払伝票ID3</t>
    <rPh sb="0" eb="2">
      <t>シハライ</t>
    </rPh>
    <rPh sb="2" eb="4">
      <t>デンピョウ</t>
    </rPh>
    <phoneticPr fontId="42"/>
  </si>
  <si>
    <t>AP3070439</t>
    <phoneticPr fontId="4"/>
  </si>
  <si>
    <t>支払日付3</t>
    <rPh sb="0" eb="4">
      <t>シハライヒヅケ</t>
    </rPh>
    <phoneticPr fontId="42"/>
  </si>
  <si>
    <t>AP3070409</t>
  </si>
  <si>
    <t>精算額3</t>
    <rPh sb="0" eb="2">
      <t>セイサン</t>
    </rPh>
    <rPh sb="2" eb="3">
      <t>ガク</t>
    </rPh>
    <phoneticPr fontId="42"/>
  </si>
  <si>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</si>
  <si>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</si>
  <si>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</si>
  <si>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</si>
  <si>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</si>
  <si>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42"/>
  </si>
  <si>
    <t>AP3070411</t>
  </si>
  <si>
    <t>支払先事業所名３</t>
    <phoneticPr fontId="42"/>
  </si>
  <si>
    <t>AP3070435</t>
    <phoneticPr fontId="42"/>
  </si>
  <si>
    <t>支払先略称３</t>
    <phoneticPr fontId="42"/>
  </si>
  <si>
    <t>AP3070436</t>
    <phoneticPr fontId="42"/>
  </si>
  <si>
    <t>仕入／精算先区分１（支払先３区分１）</t>
    <phoneticPr fontId="42"/>
  </si>
  <si>
    <t>AP3074050</t>
    <phoneticPr fontId="42"/>
  </si>
  <si>
    <t>仕入／精算先区分２（支払先３区分２）</t>
    <phoneticPr fontId="42"/>
  </si>
  <si>
    <t>AP3074051</t>
  </si>
  <si>
    <t>仕入／精算先区分３（支払先３区分３）</t>
    <phoneticPr fontId="42"/>
  </si>
  <si>
    <t>AP3074052</t>
  </si>
  <si>
    <t>仕入／精算先区分４（支払先３区分４）</t>
    <phoneticPr fontId="42"/>
  </si>
  <si>
    <t>AP3074053</t>
  </si>
  <si>
    <t>仕入／精算先区分５（支払先３区分５）</t>
    <phoneticPr fontId="42"/>
  </si>
  <si>
    <t>AP3074054</t>
  </si>
  <si>
    <t>仕入／精算先区分６（支払先３区分６）</t>
    <phoneticPr fontId="4"/>
  </si>
  <si>
    <t>AP3074055</t>
  </si>
  <si>
    <t>仕入／精算先区分７（支払先３区分７）</t>
    <phoneticPr fontId="4"/>
  </si>
  <si>
    <t>AP3074056</t>
  </si>
  <si>
    <t>仕入／精算先区分８（支払先３区分８）</t>
    <phoneticPr fontId="4"/>
  </si>
  <si>
    <t>AP3074057</t>
  </si>
  <si>
    <t>仕入／精算先区分９（支払先３区分９）</t>
    <phoneticPr fontId="4"/>
  </si>
  <si>
    <t>AP3074058</t>
  </si>
  <si>
    <t>仕入／精算先区分10（支払先３区分10）</t>
    <phoneticPr fontId="4"/>
  </si>
  <si>
    <t>AP3074059</t>
  </si>
  <si>
    <t>出金部門3コード</t>
    <rPh sb="0" eb="2">
      <t>シュッキン</t>
    </rPh>
    <rPh sb="2" eb="4">
      <t>ブモン</t>
    </rPh>
    <phoneticPr fontId="42"/>
  </si>
  <si>
    <t>AP3070413</t>
  </si>
  <si>
    <t>出金プロジェクト3コード</t>
    <rPh sb="0" eb="2">
      <t>シュッキン</t>
    </rPh>
    <phoneticPr fontId="42"/>
  </si>
  <si>
    <t>AP3070416</t>
  </si>
  <si>
    <t>プロジェクト区分１（出金プロジェクト３区分１）</t>
    <phoneticPr fontId="42"/>
  </si>
  <si>
    <t>AP3074060</t>
    <phoneticPr fontId="42"/>
  </si>
  <si>
    <t>プロジェクト区分２（出金プロジェクト３区分２）</t>
    <phoneticPr fontId="42"/>
  </si>
  <si>
    <t>AP3074061</t>
  </si>
  <si>
    <t>プロジェクト区分３（出金プロジェクト３区分３）</t>
    <phoneticPr fontId="42"/>
  </si>
  <si>
    <t>AP3074062</t>
  </si>
  <si>
    <t>プロジェクト区分４（出金プロジェクト３区分４）</t>
    <phoneticPr fontId="42"/>
  </si>
  <si>
    <t>AP3074063</t>
  </si>
  <si>
    <t>プロジェクト区分５（出金プロジェクト３区分５）</t>
    <phoneticPr fontId="42"/>
  </si>
  <si>
    <t>AP3074064</t>
  </si>
  <si>
    <t>プロジェクト区分６（出金プロジェクト３区分６）</t>
    <phoneticPr fontId="4"/>
  </si>
  <si>
    <t>AP3074065</t>
  </si>
  <si>
    <t>プロジェクト区分７（出金プロジェクト３区分７）</t>
    <phoneticPr fontId="4"/>
  </si>
  <si>
    <t>AP3074066</t>
  </si>
  <si>
    <t>プロジェクト区分８（出金プロジェクト３区分８）</t>
    <phoneticPr fontId="4"/>
  </si>
  <si>
    <t>AP3074067</t>
  </si>
  <si>
    <t>プロジェクト区分９（出金プロジェクト３区分９）</t>
    <phoneticPr fontId="4"/>
  </si>
  <si>
    <t>AP3074068</t>
  </si>
  <si>
    <t>プロジェクト区分10（出金プロジェクト３区分10）</t>
    <phoneticPr fontId="4"/>
  </si>
  <si>
    <t>AP3074069</t>
  </si>
  <si>
    <t>出金工程/工種3コード</t>
    <rPh sb="0" eb="2">
      <t>シュッキン</t>
    </rPh>
    <rPh sb="2" eb="4">
      <t>コウテイ</t>
    </rPh>
    <rPh sb="5" eb="7">
      <t>コウシュ</t>
    </rPh>
    <phoneticPr fontId="42"/>
  </si>
  <si>
    <t>AP3070417</t>
  </si>
  <si>
    <t>支払摘要3</t>
    <rPh sb="0" eb="2">
      <t>シハライ</t>
    </rPh>
    <rPh sb="2" eb="4">
      <t>テキヨウ</t>
    </rPh>
    <phoneticPr fontId="42"/>
  </si>
  <si>
    <t>AP3070420</t>
  </si>
  <si>
    <t>報酬区分3コード</t>
    <rPh sb="0" eb="4">
      <t>ホウシュウクブン</t>
    </rPh>
    <phoneticPr fontId="42"/>
  </si>
  <si>
    <t>AP3070421</t>
  </si>
  <si>
    <t>源泉徴収税額3</t>
    <rPh sb="0" eb="2">
      <t>ゲンセン</t>
    </rPh>
    <rPh sb="2" eb="4">
      <t>チョウシュウ</t>
    </rPh>
    <rPh sb="4" eb="6">
      <t>ゼイガク</t>
    </rPh>
    <phoneticPr fontId="42"/>
  </si>
  <si>
    <t>AP3070422</t>
  </si>
  <si>
    <t>法人口座3コード</t>
    <rPh sb="0" eb="4">
      <t>ホウジンコウザ</t>
    </rPh>
    <phoneticPr fontId="42"/>
  </si>
  <si>
    <t>AP3070423</t>
  </si>
  <si>
    <t>振込区分3</t>
    <rPh sb="0" eb="2">
      <t>フリコミ</t>
    </rPh>
    <rPh sb="2" eb="4">
      <t>クブン</t>
    </rPh>
    <phoneticPr fontId="42"/>
  </si>
  <si>
    <t>AP3070424</t>
  </si>
  <si>
    <t>振込方法3</t>
    <rPh sb="0" eb="2">
      <t>フリコミ</t>
    </rPh>
    <rPh sb="2" eb="4">
      <t>ホウホウ</t>
    </rPh>
    <phoneticPr fontId="42"/>
  </si>
  <si>
    <t>AP3070425</t>
  </si>
  <si>
    <t>手数料負担3</t>
    <rPh sb="0" eb="5">
      <t>テスウリョウフタン</t>
    </rPh>
    <phoneticPr fontId="42"/>
  </si>
  <si>
    <t>AP3070426</t>
  </si>
  <si>
    <t>支払タイプ3</t>
    <rPh sb="0" eb="2">
      <t>シハライ</t>
    </rPh>
    <phoneticPr fontId="42"/>
  </si>
  <si>
    <t>AP3070427</t>
  </si>
  <si>
    <t>未払計上3</t>
    <rPh sb="0" eb="2">
      <t>ミバライ</t>
    </rPh>
    <rPh sb="2" eb="4">
      <t>ケイジョウ</t>
    </rPh>
    <phoneticPr fontId="42"/>
  </si>
  <si>
    <t>AP3070428</t>
  </si>
  <si>
    <t>手数料計算3</t>
    <rPh sb="0" eb="5">
      <t>テスウリョウケイサン</t>
    </rPh>
    <phoneticPr fontId="42"/>
  </si>
  <si>
    <t>AP3070429</t>
  </si>
  <si>
    <t>銀行手数料3</t>
    <rPh sb="0" eb="2">
      <t>ギンコウ</t>
    </rPh>
    <rPh sb="2" eb="5">
      <t>テスウリョウ</t>
    </rPh>
    <phoneticPr fontId="42"/>
  </si>
  <si>
    <t>AP3070430</t>
  </si>
  <si>
    <t>期日債務番号3</t>
    <rPh sb="0" eb="2">
      <t>キジツ</t>
    </rPh>
    <rPh sb="2" eb="4">
      <t>サイム</t>
    </rPh>
    <rPh sb="4" eb="6">
      <t>バンゴウ</t>
    </rPh>
    <phoneticPr fontId="42"/>
  </si>
  <si>
    <t>AP3070432</t>
  </si>
  <si>
    <t>決済日付3</t>
    <rPh sb="0" eb="2">
      <t>ケッサイ</t>
    </rPh>
    <rPh sb="2" eb="4">
      <t>ヒヅケ</t>
    </rPh>
    <phoneticPr fontId="42"/>
  </si>
  <si>
    <t>AP3070433</t>
  </si>
  <si>
    <t>郵送料3</t>
    <rPh sb="0" eb="3">
      <t>ユウソウリョウ</t>
    </rPh>
    <phoneticPr fontId="42"/>
  </si>
  <si>
    <t>AP3070434</t>
  </si>
  <si>
    <t>【明細情報】</t>
    <rPh sb="1" eb="3">
      <t>メイサイ</t>
    </rPh>
    <rPh sb="3" eb="5">
      <t>ジョウホウ</t>
    </rPh>
    <phoneticPr fontId="34"/>
  </si>
  <si>
    <t>明細ID</t>
    <phoneticPr fontId="4"/>
  </si>
  <si>
    <t>AP3071021</t>
    <phoneticPr fontId="42"/>
  </si>
  <si>
    <t>明細行番号</t>
    <rPh sb="2" eb="5">
      <t>ギョウバンゴウ</t>
    </rPh>
    <phoneticPr fontId="4"/>
  </si>
  <si>
    <t>AP3071000</t>
    <phoneticPr fontId="42"/>
  </si>
  <si>
    <t>3</t>
    <phoneticPr fontId="42"/>
  </si>
  <si>
    <t>AP3071001</t>
    <phoneticPr fontId="42"/>
  </si>
  <si>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</si>
  <si>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</si>
  <si>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</si>
  <si>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</si>
  <si>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</si>
  <si>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</si>
  <si>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</si>
  <si>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</si>
  <si>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</si>
  <si>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</si>
  <si>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</si>
  <si>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</si>
  <si>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</si>
  <si>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</si>
  <si>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2"/>
  </si>
  <si>
    <t>数量</t>
    <rPh sb="0" eb="2">
      <t>スウリョウ</t>
    </rPh>
    <phoneticPr fontId="4"/>
  </si>
  <si>
    <t>AP3071007</t>
  </si>
  <si>
    <t>14</t>
    <phoneticPr fontId="42"/>
  </si>
  <si>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</si>
  <si>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</si>
  <si>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2"/>
  </si>
  <si>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</si>
  <si>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</si>
  <si>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2"/>
  </si>
  <si>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</si>
  <si>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</si>
  <si>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2"/>
  </si>
  <si>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</si>
  <si>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</si>
  <si>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2"/>
  </si>
  <si>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2"/>
  </si>
  <si>
    <t>インボイス取引区分</t>
    <rPh sb="5" eb="7">
      <t>トリヒキ</t>
    </rPh>
    <rPh sb="7" eb="9">
      <t>クブン</t>
    </rPh>
    <phoneticPr fontId="4"/>
  </si>
  <si>
    <t>AP3071013</t>
    <phoneticPr fontId="42"/>
  </si>
  <si>
    <t>仕入税額控除割合</t>
    <rPh sb="0" eb="2">
      <t>シイレ</t>
    </rPh>
    <rPh sb="2" eb="4">
      <t>ゼイガク</t>
    </rPh>
    <rPh sb="4" eb="8">
      <t>コウジョワリアイ</t>
    </rPh>
    <phoneticPr fontId="4"/>
  </si>
  <si>
    <t>AP3071014</t>
    <phoneticPr fontId="42"/>
  </si>
  <si>
    <t>数字</t>
    <rPh sb="0" eb="2">
      <t>スウジ</t>
    </rPh>
    <phoneticPr fontId="36"/>
  </si>
  <si>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2"/>
  </si>
  <si>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</si>
  <si>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</si>
  <si>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</si>
  <si>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</si>
  <si>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</si>
  <si>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</si>
  <si>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2"/>
  </si>
  <si>
    <t>明細消費税額</t>
    <rPh sb="0" eb="2">
      <t>メイサイ</t>
    </rPh>
    <rPh sb="5" eb="6">
      <t>ガク</t>
    </rPh>
    <phoneticPr fontId="4"/>
  </si>
  <si>
    <t>AP3071018</t>
    <phoneticPr fontId="42"/>
  </si>
  <si>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</si>
  <si>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</si>
  <si>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</si>
  <si>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</si>
  <si>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</si>
  <si>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</si>
  <si>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</si>
  <si>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AP3071100</t>
    <phoneticPr fontId="42"/>
  </si>
  <si>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2"/>
  </si>
  <si>
    <t>購入先コード</t>
    <rPh sb="0" eb="2">
      <t>コウニュウ</t>
    </rPh>
    <phoneticPr fontId="42"/>
  </si>
  <si>
    <t>AP3071101</t>
    <phoneticPr fontId="42"/>
  </si>
  <si>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</si>
  <si>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AP3071111</t>
    <phoneticPr fontId="42"/>
  </si>
  <si>
    <t>AP3071112</t>
    <phoneticPr fontId="42"/>
  </si>
  <si>
    <t>購入先インボイス登録区分</t>
    <rPh sb="0" eb="3">
      <t>コウニュウサキ</t>
    </rPh>
    <rPh sb="8" eb="12">
      <t>トウロククブン</t>
    </rPh>
    <phoneticPr fontId="4"/>
  </si>
  <si>
    <t>AP3071113</t>
    <phoneticPr fontId="4"/>
  </si>
  <si>
    <t>購入先インボイス登録番号</t>
    <rPh sb="0" eb="3">
      <t>コウニュウサキ</t>
    </rPh>
    <rPh sb="8" eb="10">
      <t>トウロク</t>
    </rPh>
    <rPh sb="10" eb="12">
      <t>バンゴウ</t>
    </rPh>
    <phoneticPr fontId="4"/>
  </si>
  <si>
    <t>AP3071116</t>
    <phoneticPr fontId="4"/>
  </si>
  <si>
    <t>仕入／精算先区分１（購入先区分１）</t>
    <phoneticPr fontId="42"/>
  </si>
  <si>
    <t>AP3074080</t>
    <phoneticPr fontId="42"/>
  </si>
  <si>
    <t>仕入／精算先区分２（購入先区分２）</t>
    <phoneticPr fontId="42"/>
  </si>
  <si>
    <t>AP3074081</t>
  </si>
  <si>
    <t>仕入／精算先区分３（購入先区分３）</t>
    <phoneticPr fontId="42"/>
  </si>
  <si>
    <t>AP3074082</t>
  </si>
  <si>
    <t>仕入／精算先区分４（購入先区分４）</t>
    <phoneticPr fontId="42"/>
  </si>
  <si>
    <t>AP3074083</t>
  </si>
  <si>
    <t>仕入／精算先区分５（購入先区分５）</t>
    <phoneticPr fontId="42"/>
  </si>
  <si>
    <t>AP3074084</t>
  </si>
  <si>
    <t>仕入／精算先区分６（購入先区分６）</t>
    <phoneticPr fontId="4"/>
  </si>
  <si>
    <t>AP3074085</t>
  </si>
  <si>
    <t>仕入／精算先区分７（購入先区分７）</t>
    <phoneticPr fontId="4"/>
  </si>
  <si>
    <t>AP3074086</t>
  </si>
  <si>
    <t>仕入／精算先区分８（購入先区分８）</t>
    <phoneticPr fontId="4"/>
  </si>
  <si>
    <t>AP3074087</t>
  </si>
  <si>
    <t>仕入／精算先区分９（購入先区分９）</t>
    <phoneticPr fontId="4"/>
  </si>
  <si>
    <t>AP3074088</t>
  </si>
  <si>
    <t>仕入／精算先区分10（購入先区分10）</t>
    <phoneticPr fontId="4"/>
  </si>
  <si>
    <t>AP3074089</t>
  </si>
  <si>
    <t>購入部門コード</t>
    <rPh sb="2" eb="4">
      <t>ブモン</t>
    </rPh>
    <phoneticPr fontId="4"/>
  </si>
  <si>
    <t>AP3071102</t>
    <phoneticPr fontId="42"/>
  </si>
  <si>
    <t>AP3071107</t>
    <phoneticPr fontId="42"/>
  </si>
  <si>
    <t>担当者区分１</t>
    <phoneticPr fontId="42"/>
  </si>
  <si>
    <t>AP3074090</t>
    <phoneticPr fontId="42"/>
  </si>
  <si>
    <t>AP3074091</t>
  </si>
  <si>
    <t>AP3074092</t>
  </si>
  <si>
    <t>AP3074093</t>
  </si>
  <si>
    <t>AP3074094</t>
  </si>
  <si>
    <t>AP3071105</t>
    <phoneticPr fontId="42"/>
  </si>
  <si>
    <t>購入プロジェクト区分１</t>
    <phoneticPr fontId="42"/>
  </si>
  <si>
    <t>AP3074100</t>
    <phoneticPr fontId="42"/>
  </si>
  <si>
    <t>AP3074101</t>
  </si>
  <si>
    <t>AP3074102</t>
  </si>
  <si>
    <t>AP3074103</t>
  </si>
  <si>
    <t>AP3074104</t>
  </si>
  <si>
    <t>AP3074105</t>
  </si>
  <si>
    <t>AP3074106</t>
  </si>
  <si>
    <t>AP3074107</t>
  </si>
  <si>
    <t>AP3074108</t>
  </si>
  <si>
    <t>AP3074109</t>
  </si>
  <si>
    <t>購入工程／工種コード</t>
    <rPh sb="2" eb="4">
      <t>コウテイ</t>
    </rPh>
    <rPh sb="5" eb="7">
      <t>コウシュ</t>
    </rPh>
    <phoneticPr fontId="4"/>
  </si>
  <si>
    <t>AP3071106</t>
    <phoneticPr fontId="42"/>
  </si>
  <si>
    <t>購入科目コード</t>
    <rPh sb="2" eb="4">
      <t>カモク</t>
    </rPh>
    <phoneticPr fontId="4"/>
  </si>
  <si>
    <t>AP3071114</t>
    <phoneticPr fontId="42"/>
  </si>
  <si>
    <t>購入補助科目コード</t>
    <rPh sb="2" eb="6">
      <t>ホジョカモク</t>
    </rPh>
    <phoneticPr fontId="4"/>
  </si>
  <si>
    <t>AP3071115</t>
    <phoneticPr fontId="42"/>
  </si>
  <si>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</si>
  <si>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</si>
  <si>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</si>
  <si>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</si>
  <si>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</si>
  <si>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精算先事業所名</t>
    <rPh sb="0" eb="3">
      <t>セイサンサキ</t>
    </rPh>
    <rPh sb="3" eb="7">
      <t>ジギョウショメイ</t>
    </rPh>
    <phoneticPr fontId="4"/>
  </si>
  <si>
    <t>AP3071209</t>
    <phoneticPr fontId="4"/>
  </si>
  <si>
    <t>精算先略称</t>
    <rPh sb="0" eb="3">
      <t>セイサンサキ</t>
    </rPh>
    <rPh sb="3" eb="5">
      <t>リャクショウ</t>
    </rPh>
    <phoneticPr fontId="4"/>
  </si>
  <si>
    <t>AP3071210</t>
    <phoneticPr fontId="4"/>
  </si>
  <si>
    <t>AP3071211</t>
    <phoneticPr fontId="4"/>
  </si>
  <si>
    <t>精算先インボイス登録番号</t>
    <rPh sb="0" eb="3">
      <t>セイサンサキ</t>
    </rPh>
    <rPh sb="8" eb="10">
      <t>トウロク</t>
    </rPh>
    <rPh sb="10" eb="12">
      <t>バンゴウ</t>
    </rPh>
    <phoneticPr fontId="4"/>
  </si>
  <si>
    <t>AP3071212</t>
    <phoneticPr fontId="4"/>
  </si>
  <si>
    <t>仕入／精算先区分１（精算先区分１）</t>
    <rPh sb="10" eb="13">
      <t>セイサンサキ</t>
    </rPh>
    <phoneticPr fontId="42"/>
  </si>
  <si>
    <t>AP3074120</t>
    <phoneticPr fontId="42"/>
  </si>
  <si>
    <t>仕入／精算先区分２（精算先区分２）</t>
    <rPh sb="10" eb="13">
      <t>セイサンサキ</t>
    </rPh>
    <phoneticPr fontId="42"/>
  </si>
  <si>
    <t>AP3074121</t>
    <phoneticPr fontId="4"/>
  </si>
  <si>
    <t>仕入／精算先区分３（精算先区分３）</t>
    <rPh sb="10" eb="13">
      <t>セイサンサキ</t>
    </rPh>
    <phoneticPr fontId="42"/>
  </si>
  <si>
    <t>AP3074122</t>
    <phoneticPr fontId="4"/>
  </si>
  <si>
    <t>仕入／精算先区分４（精算先区分４）</t>
    <rPh sb="10" eb="13">
      <t>セイサンサキ</t>
    </rPh>
    <phoneticPr fontId="42"/>
  </si>
  <si>
    <t>AP3074123</t>
    <phoneticPr fontId="4"/>
  </si>
  <si>
    <t>仕入／精算先区分５（精算先区分５）</t>
    <rPh sb="10" eb="13">
      <t>セイサンサキ</t>
    </rPh>
    <phoneticPr fontId="42"/>
  </si>
  <si>
    <t>AP3074124</t>
    <phoneticPr fontId="4"/>
  </si>
  <si>
    <t>仕入／精算先区分６（精算先区分６）</t>
    <rPh sb="10" eb="13">
      <t>セイサンサキ</t>
    </rPh>
    <phoneticPr fontId="4"/>
  </si>
  <si>
    <t>AP3074125</t>
    <phoneticPr fontId="4"/>
  </si>
  <si>
    <t>仕入／精算先区分７（精算先区分７）</t>
    <rPh sb="10" eb="13">
      <t>セイサンサキ</t>
    </rPh>
    <phoneticPr fontId="4"/>
  </si>
  <si>
    <t>AP3074126</t>
    <phoneticPr fontId="4"/>
  </si>
  <si>
    <t>仕入／精算先区分８（精算先区分８）</t>
    <rPh sb="10" eb="13">
      <t>セイサンサキ</t>
    </rPh>
    <phoneticPr fontId="4"/>
  </si>
  <si>
    <t>AP3074127</t>
    <phoneticPr fontId="4"/>
  </si>
  <si>
    <t>仕入／精算先区分９（精算先区分９）</t>
    <rPh sb="10" eb="13">
      <t>セイサンサキ</t>
    </rPh>
    <phoneticPr fontId="4"/>
  </si>
  <si>
    <t>AP3074128</t>
    <phoneticPr fontId="4"/>
  </si>
  <si>
    <t>仕入／精算先区分10（精算先区分10）</t>
    <rPh sb="11" eb="14">
      <t>セイサンサキ</t>
    </rPh>
    <phoneticPr fontId="4"/>
  </si>
  <si>
    <t>AP3074129</t>
    <phoneticPr fontId="4"/>
  </si>
  <si>
    <t>債務部門コード</t>
    <rPh sb="2" eb="4">
      <t>ブモン</t>
    </rPh>
    <phoneticPr fontId="4"/>
  </si>
  <si>
    <t>AP3071202</t>
    <phoneticPr fontId="42"/>
  </si>
  <si>
    <t>AP3071205</t>
    <phoneticPr fontId="42"/>
  </si>
  <si>
    <t>AP3074110</t>
  </si>
  <si>
    <t>AP3074111</t>
  </si>
  <si>
    <t>AP3074112</t>
  </si>
  <si>
    <t>AP3074113</t>
  </si>
  <si>
    <t>AP3074114</t>
  </si>
  <si>
    <t>AP3074115</t>
  </si>
  <si>
    <t>AP3074116</t>
  </si>
  <si>
    <t>AP3074117</t>
  </si>
  <si>
    <t>AP3074118</t>
  </si>
  <si>
    <t>AP3074119</t>
  </si>
  <si>
    <t>債務工程／工種コード</t>
    <rPh sb="2" eb="4">
      <t>コウテイ</t>
    </rPh>
    <rPh sb="5" eb="7">
      <t>コウシュ</t>
    </rPh>
    <phoneticPr fontId="4"/>
  </si>
  <si>
    <t>AP3071206</t>
    <phoneticPr fontId="42"/>
  </si>
  <si>
    <t>債務科目コード</t>
    <rPh sb="2" eb="4">
      <t>カモク</t>
    </rPh>
    <phoneticPr fontId="4"/>
  </si>
  <si>
    <t>AP3071200</t>
    <phoneticPr fontId="42"/>
  </si>
  <si>
    <t>債務補助科目コード</t>
    <rPh sb="2" eb="6">
      <t>ホジョカモク</t>
    </rPh>
    <phoneticPr fontId="4"/>
  </si>
  <si>
    <t>AP3071201</t>
    <phoneticPr fontId="42"/>
  </si>
  <si>
    <t>債務額</t>
    <rPh sb="0" eb="3">
      <t>サイムガク</t>
    </rPh>
    <phoneticPr fontId="4"/>
  </si>
  <si>
    <t>AP3071213</t>
    <phoneticPr fontId="42"/>
  </si>
  <si>
    <t>AP3071214</t>
  </si>
  <si>
    <t>支払済額</t>
    <rPh sb="0" eb="3">
      <t>シハラ</t>
    </rPh>
    <rPh sb="3" eb="4">
      <t>ガク</t>
    </rPh>
    <phoneticPr fontId="4"/>
  </si>
  <si>
    <t>AP3071215</t>
  </si>
  <si>
    <t>未支払額</t>
    <rPh sb="0" eb="3">
      <t>ミシハラ</t>
    </rPh>
    <rPh sb="3" eb="4">
      <t>ガク</t>
    </rPh>
    <phoneticPr fontId="4"/>
  </si>
  <si>
    <t>AP3071216</t>
  </si>
  <si>
    <t>対象外債務額</t>
    <rPh sb="0" eb="3">
      <t>タイショウガイ</t>
    </rPh>
    <rPh sb="3" eb="6">
      <t>サイムガク</t>
    </rPh>
    <phoneticPr fontId="4"/>
  </si>
  <si>
    <t>AP3071217</t>
  </si>
  <si>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</si>
  <si>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</si>
  <si>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</si>
  <si>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</si>
  <si>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2"/>
  </si>
  <si>
    <t>0：赤　1：青　2：黄　3：橙　4：緑　5：紫
付箋メモを設定し、空白データを受け入れた場合は、「0：赤」が設定されます。</t>
    <phoneticPr fontId="42"/>
  </si>
  <si>
    <t>AP3072002</t>
    <phoneticPr fontId="42"/>
  </si>
  <si>
    <t>【税率ごとの内訳】</t>
    <rPh sb="1" eb="3">
      <t>ゼイリツ</t>
    </rPh>
    <rPh sb="6" eb="8">
      <t>ウチワケ</t>
    </rPh>
    <phoneticPr fontId="34"/>
  </si>
  <si>
    <t>AP3073000</t>
    <phoneticPr fontId="42"/>
  </si>
  <si>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</si>
  <si>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</si>
  <si>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2"/>
  </si>
  <si>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</si>
  <si>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税込金額（10%）</t>
  </si>
  <si>
    <t>AP3073002</t>
  </si>
  <si>
    <t>AP3073100</t>
    <phoneticPr fontId="42"/>
  </si>
  <si>
    <t>設定内容は、「税率10%」と同様です。</t>
    <rPh sb="7" eb="9">
      <t>ゼイリツ</t>
    </rPh>
    <phoneticPr fontId="4"/>
  </si>
  <si>
    <t>AP3073101</t>
    <phoneticPr fontId="42"/>
  </si>
  <si>
    <t>税込金額（8%軽）</t>
    <rPh sb="7" eb="8">
      <t>ケイ</t>
    </rPh>
    <phoneticPr fontId="42"/>
  </si>
  <si>
    <t>AP3073102</t>
  </si>
  <si>
    <t>AP3073200</t>
    <phoneticPr fontId="42"/>
  </si>
  <si>
    <t>AP3073201</t>
    <phoneticPr fontId="42"/>
  </si>
  <si>
    <t>税込金額（8%）</t>
    <phoneticPr fontId="42"/>
  </si>
  <si>
    <t>AP3073202</t>
  </si>
  <si>
    <t>AP3073300</t>
    <phoneticPr fontId="42"/>
  </si>
  <si>
    <t>消費税額(5%)</t>
    <phoneticPr fontId="2"/>
  </si>
  <si>
    <t>AP3073301</t>
  </si>
  <si>
    <t>税込金額（5%）</t>
    <phoneticPr fontId="42"/>
  </si>
  <si>
    <t>AP3073302</t>
  </si>
  <si>
    <t>税抜金額（非課税等）</t>
    <rPh sb="0" eb="1">
      <t>ゼイ</t>
    </rPh>
    <rPh sb="1" eb="2">
      <t>ヌ</t>
    </rPh>
    <rPh sb="2" eb="4">
      <t>キンガク</t>
    </rPh>
    <rPh sb="5" eb="8">
      <t>ヒカゼイ</t>
    </rPh>
    <rPh sb="8" eb="9">
      <t>トウ</t>
    </rPh>
    <phoneticPr fontId="2"/>
  </si>
  <si>
    <t>AP3073400</t>
    <phoneticPr fontId="42"/>
  </si>
  <si>
    <t>奉行クラウドAPI（奉行Edge 受領請求書DX）</t>
    <phoneticPr fontId="4"/>
  </si>
  <si>
    <t>項目記号</t>
    <phoneticPr fontId="4"/>
  </si>
  <si>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</si>
  <si>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</si>
  <si>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</si>
  <si>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</si>
  <si>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</si>
  <si>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</si>
  <si>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</si>
  <si>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</si>
  <si>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</si>
  <si>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</si>
  <si>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</si>
  <si>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</si>
  <si>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</si>
  <si>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</si>
  <si>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2"/>
  </si>
  <si>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2"/>
  </si>
  <si>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2"/>
  </si>
  <si>
    <t>0：明細単位　1：請求書単位
空白データを受け入れた場合は、精算宛先の消費税計算（[精算先]メニューの[消費税]ページで設定）が設定されます。</t>
    <rPh sb="9" eb="11">
      <t>セイキュウ</t>
    </rPh>
    <rPh sb="32" eb="33">
      <t>ア</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</si>
  <si>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</si>
  <si>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2"/>
  </si>
  <si>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</si>
  <si>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</si>
  <si>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2"/>
  </si>
  <si>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</si>
  <si>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</si>
  <si>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</si>
  <si>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2"/>
  </si>
  <si>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2"/>
  </si>
  <si>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2"/>
  </si>
  <si>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</si>
  <si>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42"/>
  </si>
  <si>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</si>
  <si>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</si>
  <si>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42"/>
  </si>
  <si>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</si>
  <si>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42"/>
  </si>
  <si>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42"/>
  </si>
  <si>
    <t>【必須になる条件】
以下のすべてに当てはまる場合は設定が必要です。
・精算伝票区分が「1：未払取引」
・明細種別が「4:摘要」以外
・精算宛先の主債務取引（[精算先]メニューの[購入]ページで設定）が未設定</t>
  </si>
  <si>
    <t>●伝票の伝票No.</t>
    <phoneticPr fontId="4"/>
  </si>
  <si>
    <t>Import API の説明です。</t>
    <rPh sb="12" eb="14">
      <t>セツメイ</t>
    </rPh>
    <phoneticPr fontId="4"/>
  </si>
  <si>
    <t>Reqest Body プロパティ（伝票No.関連の設定）省略時や製品上の設定の影響は以下になります。</t>
    <phoneticPr fontId="4"/>
  </si>
  <si>
    <t>[△△管理規程]メニューの設定によって付番方法が異なります。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</si>
  <si>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</si>
  <si>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</si>
  <si>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Import API の Request Body プロパティ（伝票No.関連の設定）は受入動作に反映しません。</t>
    <rPh sb="32" eb="34">
      <t>デンピョウ</t>
    </rPh>
    <rPh sb="37" eb="39">
      <t>カンレン</t>
    </rPh>
    <rPh sb="40" eb="42">
      <t>セッテイ</t>
    </rPh>
    <rPh sb="44" eb="46">
      <t>ウケイレ</t>
    </rPh>
    <rPh sb="46" eb="48">
      <t>ドウサ</t>
    </rPh>
    <rPh sb="49" eb="51">
      <t>ハンエイ</t>
    </rPh>
    <phoneticPr fontId="4"/>
  </si>
  <si>
    <t>[△△管理規程]メニューの設定にしたがって自動付番されます。</t>
    <phoneticPr fontId="4"/>
  </si>
  <si>
    <t>汎用データ受入時の付番「〇〇伝票No.の付番方法、付番基準、付番軸を使用する」のチェックが付いていない場合(※)</t>
    <phoneticPr fontId="4"/>
  </si>
  <si>
    <t>Import API の Request Body プロパティ（伝票No.関連の設定）に応じて受け入れできます。</t>
    <rPh sb="32" eb="34">
      <t>デンピョウ</t>
    </rPh>
    <rPh sb="37" eb="39">
      <t>カンレン</t>
    </rPh>
    <rPh sb="40" eb="42">
      <t>セッテイ</t>
    </rPh>
    <rPh sb="44" eb="45">
      <t>オウ</t>
    </rPh>
    <rPh sb="47" eb="48">
      <t>ウ</t>
    </rPh>
    <rPh sb="49" eb="50">
      <t>イ</t>
    </rPh>
    <phoneticPr fontId="4"/>
  </si>
  <si>
    <t>・伝票No.指定方法</t>
    <rPh sb="1" eb="3">
      <t>デンピョウ</t>
    </rPh>
    <rPh sb="6" eb="8">
      <t>シテイ</t>
    </rPh>
    <rPh sb="8" eb="10">
      <t>ホウホウ</t>
    </rPh>
    <phoneticPr fontId="4"/>
  </si>
  <si>
    <t>…「[△△管理規程]メニューの設定に従う／データ上のNo.を使用する／付番開始No.を指定する」</t>
    <rPh sb="24" eb="25">
      <t>ジョウ</t>
    </rPh>
    <rPh sb="30" eb="32">
      <t>シヨウ</t>
    </rPh>
    <rPh sb="35" eb="39">
      <t>フバンカイシ</t>
    </rPh>
    <rPh sb="43" eb="45">
      <t>シテイ</t>
    </rPh>
    <phoneticPr fontId="4"/>
  </si>
  <si>
    <t>・次回付番No.更新</t>
    <rPh sb="1" eb="3">
      <t>ジカイ</t>
    </rPh>
    <rPh sb="3" eb="5">
      <t>フバン</t>
    </rPh>
    <rPh sb="8" eb="10">
      <t>コウシン</t>
    </rPh>
    <phoneticPr fontId="4"/>
  </si>
  <si>
    <t>…「更新しない／更新する」</t>
    <rPh sb="2" eb="4">
      <t>コウシン</t>
    </rPh>
    <rPh sb="8" eb="10">
      <t>コウシン</t>
    </rPh>
    <phoneticPr fontId="4"/>
  </si>
  <si>
    <t>・付番開始No.</t>
    <rPh sb="1" eb="5">
      <t>フバンカイシ</t>
    </rPh>
    <phoneticPr fontId="4"/>
  </si>
  <si>
    <t>伝票No.指定方法のセットを省略した場合、「[△△管理規程]メニューの設定に従う」で動作します。</t>
    <rPh sb="38" eb="39">
      <t>シタガ</t>
    </rPh>
    <rPh sb="42" eb="44">
      <t>ドウサ</t>
    </rPh>
    <phoneticPr fontId="4"/>
  </si>
  <si>
    <t>伝票No.指定方法のセットを省略した場合、または「[△△管理規程]メニューの設定に従う」を選択した場合、</t>
    <rPh sb="14" eb="16">
      <t>ショウリャク</t>
    </rPh>
    <rPh sb="18" eb="20">
      <t>バアイ</t>
    </rPh>
    <rPh sb="49" eb="51">
      <t>バアイ</t>
    </rPh>
    <phoneticPr fontId="4"/>
  </si>
  <si>
    <t>次回付番No.更新は「更新する」で動作します。</t>
    <rPh sb="11" eb="13">
      <t>コウシン</t>
    </rPh>
    <rPh sb="17" eb="19">
      <t>ドウサ</t>
    </rPh>
    <phoneticPr fontId="4"/>
  </si>
  <si>
    <t>伝票No.指定方法に「データ上のNo.を使用する」または「付番開始No.を指定する」を選択した場合、かつ</t>
    <rPh sb="14" eb="15">
      <t>ジョウ</t>
    </rPh>
    <rPh sb="20" eb="22">
      <t>シヨウ</t>
    </rPh>
    <rPh sb="29" eb="33">
      <t>フバンカイシ</t>
    </rPh>
    <rPh sb="37" eb="39">
      <t>シテイ</t>
    </rPh>
    <rPh sb="47" eb="49">
      <t>バアイ</t>
    </rPh>
    <phoneticPr fontId="4"/>
  </si>
  <si>
    <t>次回付番No.更新のセットを省略した場合、次回付番No.更新は「更新しない」で動作します。</t>
    <rPh sb="32" eb="34">
      <t>コウシン</t>
    </rPh>
    <rPh sb="39" eb="41">
      <t>ドウサ</t>
    </rPh>
    <phoneticPr fontId="4"/>
  </si>
  <si>
    <t>「手入力する」の場合</t>
    <phoneticPr fontId="4"/>
  </si>
  <si>
    <t>データ上のNo.が受け入れられます。</t>
    <phoneticPr fontId="4"/>
  </si>
  <si>
    <t>…「データ上のNo.を使用する／付番開始No.を指定する」</t>
    <rPh sb="5" eb="6">
      <t>ジョウ</t>
    </rPh>
    <rPh sb="11" eb="13">
      <t>シヨウ</t>
    </rPh>
    <rPh sb="16" eb="20">
      <t>フバンカイシ</t>
    </rPh>
    <rPh sb="24" eb="26">
      <t>シテイ</t>
    </rPh>
    <phoneticPr fontId="4"/>
  </si>
  <si>
    <t>次回付番No.更新は、必ず「更新しない」で動作します。</t>
    <rPh sb="0" eb="2">
      <t>ジカイ</t>
    </rPh>
    <rPh sb="2" eb="4">
      <t>フバン</t>
    </rPh>
    <rPh sb="7" eb="9">
      <t>コウシン</t>
    </rPh>
    <rPh sb="11" eb="12">
      <t>カナラ</t>
    </rPh>
    <rPh sb="14" eb="16">
      <t>コウシン</t>
    </rPh>
    <rPh sb="21" eb="23">
      <t>ドウサ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</si>
</sst>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9"/>
      <color indexed="81"/>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theme="1"/>
      <name val="メイリオ"/>
      <family val="2"/>
      <charset val="128"/>
    </font>
    <font>
      <sz val="11"/>
      <color indexed="9"/>
      <name val="ＭＳ Ｐゴシック"/>
      <family val="3"/>
      <charset val="128"/>
    </font>
    <font>
      <b/>
      <sz val="18"/>
      <color indexed="8"/>
      <name val="ＭＳ Ｐゴシック"/>
      <family val="3"/>
      <charset val="128"/>
    </font>
    <font>
      <sz val="11"/>
      <color theme="1"/>
      <name val="游ゴシック"/>
      <family val="2"/>
      <scheme val="minor"/>
    </font>
    <font>
      <i/>
      <sz val="12"/>
      <name val="メイリオ"/>
      <family val="3"/>
      <charset val="128"/>
    </font>
    <font>
      <u/>
      <sz val="15"/>
      <color indexed="12"/>
      <name val="ＭＳ 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6"/>
      <name val="游ゴシック"/>
      <family val="3"/>
      <charset val="128"/>
      <scheme val="minor"/>
    </font>
    <font>
      <sz val="16"/>
      <color theme="1"/>
      <name val="Meiryo UI"/>
      <family val="2"/>
      <charset val="128"/>
    </font>
    <font>
      <sz val="11"/>
      <color rgb="FF000000"/>
      <name val="メイリオ"/>
      <family val="3"/>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11"/>
      <color indexed="17"/>
      <name val="ＭＳ Ｐゴシック"/>
      <family val="3"/>
      <charset val="128"/>
    </font>
    <font>
      <b/>
      <sz val="8"/>
      <name val="メイリオ"/>
      <family val="3"/>
      <charset val="128"/>
    </font>
    <font>
      <b/>
      <sz val="9"/>
      <name val="メイリオ"/>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xf numFmtId="0" fontId="12" fillId="0" borderId="0">
      <alignment vertical="center"/>
    </xf>
    <xf numFmtId="0" fontId="3"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6" fillId="0" borderId="0"/>
    <xf numFmtId="0" fontId="1" fillId="0" borderId="0">
      <alignment vertical="center"/>
    </xf>
    <xf numFmtId="0" fontId="51" fillId="8" borderId="0" applyNumberFormat="0" applyBorder="0" applyAlignment="0" applyProtection="0">
      <alignment vertical="center"/>
    </xf>
    <xf numFmtId="0" fontId="12" fillId="0" borderId="0"/>
    <xf numFmtId="0" fontId="38" fillId="0" borderId="0" applyNumberFormat="0" applyFill="0" applyBorder="0" applyAlignment="0" applyProtection="0">
      <alignment vertical="top"/>
      <protection locked="0"/>
    </xf>
    <xf numFmtId="0" fontId="1" fillId="0" borderId="0">
      <alignment vertical="center"/>
    </xf>
  </cellStyleXfs>
  <cellXfs count="354">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1" fillId="0" borderId="0" xfId="0" applyFont="1" applyAlignment="1"/>
    <xf numFmtId="0" fontId="11" fillId="0" borderId="8" xfId="0" applyFont="1" applyBorder="1">
      <alignment vertical="center"/>
    </xf>
    <xf numFmtId="0" fontId="10" fillId="5" borderId="15" xfId="6" applyFont="1" applyFill="1" applyBorder="1" applyAlignment="1">
      <alignment horizontal="center" vertical="center"/>
    </xf>
    <xf numFmtId="0" fontId="10" fillId="5" borderId="16" xfId="6" applyFont="1" applyFill="1" applyBorder="1" applyAlignment="1">
      <alignment horizontal="center" vertical="center"/>
    </xf>
    <xf numFmtId="0" fontId="10" fillId="5" borderId="17" xfId="6" applyFont="1" applyFill="1" applyBorder="1" applyAlignment="1">
      <alignment horizontal="center" vertical="center"/>
    </xf>
    <xf numFmtId="0" fontId="10" fillId="5" borderId="18" xfId="0" applyFont="1" applyFill="1" applyBorder="1" applyAlignment="1">
      <alignment horizontal="centerContinuous" vertical="center"/>
    </xf>
    <xf numFmtId="0" fontId="10" fillId="5" borderId="19" xfId="0" applyFont="1" applyFill="1" applyBorder="1" applyAlignment="1">
      <alignment horizontal="centerContinuous" vertical="center"/>
    </xf>
    <xf numFmtId="0" fontId="10" fillId="5" borderId="20" xfId="0" applyFont="1" applyFill="1" applyBorder="1" applyAlignment="1">
      <alignment horizontal="centerContinuous" vertical="center"/>
    </xf>
    <xf numFmtId="0" fontId="10" fillId="5" borderId="21" xfId="6" applyFont="1" applyFill="1" applyBorder="1" applyAlignment="1">
      <alignment horizontal="center" vertical="center"/>
    </xf>
    <xf numFmtId="0" fontId="10" fillId="5" borderId="22" xfId="6" applyFont="1" applyFill="1" applyBorder="1" applyAlignment="1">
      <alignment horizontal="center"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6" xfId="0" applyFont="1" applyFill="1" applyBorder="1" applyAlignment="1">
      <alignment horizontal="center" vertical="center" shrinkToFit="1"/>
    </xf>
    <xf numFmtId="0" fontId="10" fillId="5" borderId="27" xfId="0" applyFont="1" applyFill="1" applyBorder="1" applyAlignment="1">
      <alignment horizontal="center" vertical="center"/>
    </xf>
    <xf numFmtId="0" fontId="10" fillId="5" borderId="28" xfId="6" applyFont="1" applyFill="1" applyBorder="1" applyAlignment="1">
      <alignment horizontal="center" vertical="center"/>
    </xf>
    <xf numFmtId="0" fontId="10" fillId="5" borderId="7" xfId="0" applyFont="1" applyFill="1" applyBorder="1">
      <alignment vertical="center"/>
    </xf>
    <xf numFmtId="0" fontId="18" fillId="0" borderId="29" xfId="0" applyFont="1" applyBorder="1" applyAlignment="1">
      <alignment horizontal="left" vertical="center" wrapText="1"/>
    </xf>
    <xf numFmtId="0" fontId="11" fillId="0" borderId="30" xfId="0" applyFont="1" applyBorder="1" applyAlignment="1">
      <alignment vertical="center" wrapText="1"/>
    </xf>
    <xf numFmtId="49" fontId="19" fillId="0" borderId="18"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3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8" fillId="0" borderId="33" xfId="0" applyFont="1" applyBorder="1" applyAlignment="1">
      <alignment horizontal="left" vertical="center" wrapText="1"/>
    </xf>
    <xf numFmtId="0" fontId="11" fillId="0" borderId="36" xfId="0" applyFont="1" applyBorder="1" applyAlignment="1">
      <alignment vertical="center" wrapText="1"/>
    </xf>
    <xf numFmtId="49" fontId="19" fillId="0" borderId="25" xfId="0" applyNumberFormat="1" applyFont="1" applyBorder="1" applyAlignment="1">
      <alignment horizontal="center" vertical="center"/>
    </xf>
    <xf numFmtId="49" fontId="11" fillId="0" borderId="26" xfId="0" applyNumberFormat="1"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8" fillId="0" borderId="36" xfId="0" applyFont="1" applyBorder="1" applyAlignment="1">
      <alignment horizontal="left" vertical="center" wrapText="1"/>
    </xf>
    <xf numFmtId="0" fontId="15" fillId="0" borderId="13" xfId="5" applyFont="1" applyBorder="1" applyAlignment="1">
      <alignment vertical="center"/>
    </xf>
    <xf numFmtId="0" fontId="15" fillId="0" borderId="13" xfId="5" applyFont="1" applyBorder="1" applyAlignment="1">
      <alignment horizontal="center" vertical="center" wrapText="1"/>
    </xf>
    <xf numFmtId="0" fontId="15" fillId="0" borderId="13" xfId="5" applyFont="1" applyBorder="1" applyAlignment="1">
      <alignment horizontal="center" vertical="center"/>
    </xf>
    <xf numFmtId="0" fontId="11" fillId="0" borderId="13" xfId="0" applyFont="1" applyBorder="1" applyAlignment="1">
      <alignment horizontal="center" vertical="center"/>
    </xf>
    <xf numFmtId="0" fontId="21" fillId="6" borderId="0" xfId="1" applyFont="1" applyFill="1" applyAlignment="1">
      <alignment horizontal="centerContinuous" vertical="center"/>
    </xf>
    <xf numFmtId="0" fontId="11" fillId="3" borderId="37" xfId="1" applyFont="1" applyFill="1" applyBorder="1">
      <alignment vertical="center"/>
    </xf>
    <xf numFmtId="0" fontId="10" fillId="3" borderId="38" xfId="1" applyFont="1" applyFill="1" applyBorder="1">
      <alignment vertical="center"/>
    </xf>
    <xf numFmtId="0" fontId="10" fillId="3" borderId="38" xfId="1" applyFont="1" applyFill="1" applyBorder="1" applyAlignment="1">
      <alignment horizontal="left" vertical="center"/>
    </xf>
    <xf numFmtId="0" fontId="11" fillId="3" borderId="39" xfId="1" applyFont="1" applyFill="1" applyBorder="1">
      <alignment vertical="center"/>
    </xf>
    <xf numFmtId="0" fontId="11" fillId="3" borderId="40" xfId="1" applyFont="1" applyFill="1" applyBorder="1">
      <alignment vertical="center"/>
    </xf>
    <xf numFmtId="0" fontId="22" fillId="3" borderId="0" xfId="1" applyFont="1" applyFill="1">
      <alignment vertical="center"/>
    </xf>
    <xf numFmtId="0" fontId="11" fillId="3" borderId="0" xfId="1" applyFont="1" applyFill="1" applyAlignment="1">
      <alignment horizontal="left" vertical="center"/>
    </xf>
    <xf numFmtId="0" fontId="23"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1"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1" xfId="4" applyFont="1" applyFill="1" applyBorder="1">
      <alignment vertical="center"/>
    </xf>
    <xf numFmtId="0" fontId="10" fillId="3" borderId="0" xfId="4" applyFont="1" applyFill="1" applyAlignment="1">
      <alignment vertical="center" wrapText="1"/>
    </xf>
    <xf numFmtId="0" fontId="24" fillId="3" borderId="0" xfId="3" applyFont="1" applyFill="1" applyAlignment="1">
      <alignment horizontal="left" vertical="center"/>
    </xf>
    <xf numFmtId="0" fontId="24"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8" xfId="1" applyFont="1" applyFill="1" applyBorder="1">
      <alignment vertical="center"/>
    </xf>
    <xf numFmtId="0" fontId="21" fillId="6" borderId="0" xfId="1" applyFont="1" applyFill="1" applyAlignment="1">
      <alignment horizontal="centerContinuous" vertical="center" shrinkToFit="1"/>
    </xf>
    <xf numFmtId="0" fontId="25" fillId="3" borderId="42"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0" fillId="3" borderId="47" xfId="4" applyFont="1" applyFill="1" applyBorder="1">
      <alignment vertical="center"/>
    </xf>
    <xf numFmtId="0" fontId="10" fillId="4" borderId="2" xfId="1" applyFont="1" applyFill="1" applyBorder="1" applyAlignment="1">
      <alignment horizontal="left" vertical="center"/>
    </xf>
    <xf numFmtId="0" fontId="0" fillId="4" borderId="10" xfId="0" applyFill="1" applyBorder="1" applyAlignment="1">
      <alignment horizontal="left" vertical="center"/>
    </xf>
    <xf numFmtId="0" fontId="0" fillId="4" borderId="6" xfId="0" applyFill="1" applyBorder="1" applyAlignment="1">
      <alignment horizontal="left" vertical="center"/>
    </xf>
    <xf numFmtId="0" fontId="11" fillId="4" borderId="48"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0"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0"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9"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0"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0"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4"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3" fillId="6" borderId="50"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0" fillId="7" borderId="7" xfId="6" applyFont="1" applyFill="1" applyBorder="1">
      <alignment vertical="center"/>
    </xf>
    <xf numFmtId="0" fontId="10" fillId="7" borderId="8" xfId="6" applyFont="1" applyFill="1" applyBorder="1">
      <alignment vertical="center"/>
    </xf>
    <xf numFmtId="0" fontId="10" fillId="7" borderId="9" xfId="6" applyFont="1" applyFill="1" applyBorder="1">
      <alignment vertical="center"/>
    </xf>
    <xf numFmtId="0" fontId="11" fillId="0" borderId="50" xfId="0" applyFont="1" applyBorder="1" applyAlignment="1">
      <alignment horizontal="left" vertical="top" wrapText="1"/>
    </xf>
    <xf numFmtId="0" fontId="11" fillId="0" borderId="51" xfId="7" applyFont="1" applyBorder="1" applyAlignment="1">
      <alignment horizontal="left" vertical="top"/>
    </xf>
    <xf numFmtId="0" fontId="11" fillId="0" borderId="52" xfId="0" applyFont="1" applyBorder="1" applyAlignment="1">
      <alignment vertical="top" wrapText="1"/>
    </xf>
    <xf numFmtId="0" fontId="11" fillId="0" borderId="0" xfId="6" applyFont="1">
      <alignment vertical="center"/>
    </xf>
    <xf numFmtId="0" fontId="11" fillId="0" borderId="13" xfId="7" applyFont="1" applyBorder="1" applyAlignment="1">
      <alignment horizontal="left" vertical="top" wrapText="1"/>
    </xf>
    <xf numFmtId="0" fontId="11" fillId="0" borderId="13" xfId="0" applyFont="1" applyBorder="1" applyAlignment="1">
      <alignment vertical="top" wrapText="1"/>
    </xf>
    <xf numFmtId="0" fontId="11" fillId="0" borderId="33" xfId="6" applyFont="1" applyBorder="1" applyAlignment="1">
      <alignment vertical="center" wrapText="1"/>
    </xf>
    <xf numFmtId="49" fontId="11" fillId="0" borderId="4" xfId="6" applyNumberFormat="1" applyFont="1" applyBorder="1" applyAlignment="1">
      <alignment horizontal="center" vertical="center"/>
    </xf>
    <xf numFmtId="0" fontId="11" fillId="0" borderId="4" xfId="6" applyFont="1" applyBorder="1" applyAlignment="1">
      <alignment horizontal="center" vertical="center"/>
    </xf>
    <xf numFmtId="0" fontId="11" fillId="0" borderId="35" xfId="6" applyFont="1" applyBorder="1" applyAlignment="1">
      <alignment horizontal="center" vertical="center"/>
    </xf>
    <xf numFmtId="0" fontId="11" fillId="0" borderId="4" xfId="6" applyFont="1" applyBorder="1" applyAlignment="1">
      <alignment horizontal="center" vertical="center" wrapText="1"/>
    </xf>
    <xf numFmtId="0" fontId="11" fillId="0" borderId="66" xfId="0" applyFont="1" applyBorder="1" applyAlignment="1">
      <alignment vertical="center" wrapText="1"/>
    </xf>
    <xf numFmtId="49" fontId="19" fillId="0" borderId="67"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54" xfId="0" applyFont="1" applyBorder="1" applyAlignment="1">
      <alignment horizontal="center" vertical="center"/>
    </xf>
    <xf numFmtId="0" fontId="11" fillId="0" borderId="67" xfId="0" applyFont="1" applyBorder="1" applyAlignment="1">
      <alignment horizontal="center" vertical="center"/>
    </xf>
    <xf numFmtId="0" fontId="18" fillId="0" borderId="66" xfId="0" applyFont="1" applyBorder="1" applyAlignment="1">
      <alignment horizontal="left" vertical="center" wrapText="1"/>
    </xf>
    <xf numFmtId="0" fontId="10" fillId="5" borderId="7" xfId="0" applyFont="1" applyFill="1" applyBorder="1" applyAlignment="1">
      <alignment vertical="center" wrapText="1"/>
    </xf>
    <xf numFmtId="49" fontId="19" fillId="5" borderId="8" xfId="0" applyNumberFormat="1" applyFont="1" applyFill="1" applyBorder="1" applyAlignment="1">
      <alignment horizontal="center" vertical="center"/>
    </xf>
    <xf numFmtId="49" fontId="11" fillId="5" borderId="8" xfId="0" applyNumberFormat="1" applyFont="1" applyFill="1" applyBorder="1" applyAlignment="1">
      <alignment horizontal="center" vertical="center"/>
    </xf>
    <xf numFmtId="0" fontId="11" fillId="5" borderId="8" xfId="0" applyFont="1" applyFill="1" applyBorder="1" applyAlignment="1">
      <alignment horizontal="center" vertical="center"/>
    </xf>
    <xf numFmtId="0" fontId="18" fillId="5" borderId="9" xfId="0" applyFont="1" applyFill="1" applyBorder="1" applyAlignment="1">
      <alignment horizontal="left" vertical="center" wrapText="1"/>
    </xf>
    <xf numFmtId="0" fontId="11" fillId="0" borderId="64" xfId="0" applyFont="1" applyBorder="1" applyAlignment="1">
      <alignment vertical="center" wrapText="1"/>
    </xf>
    <xf numFmtId="49" fontId="19" fillId="0" borderId="68"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5" xfId="0" applyFont="1" applyBorder="1" applyAlignment="1">
      <alignment horizontal="center" vertical="center"/>
    </xf>
    <xf numFmtId="0" fontId="11" fillId="0" borderId="68" xfId="0" applyFont="1" applyBorder="1" applyAlignment="1">
      <alignment horizontal="center" vertical="center"/>
    </xf>
    <xf numFmtId="0" fontId="10" fillId="0" borderId="12" xfId="0" applyFont="1" applyBorder="1">
      <alignment vertical="center"/>
    </xf>
    <xf numFmtId="49" fontId="19" fillId="0" borderId="13"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8" fillId="0" borderId="14" xfId="0" applyFont="1" applyBorder="1" applyAlignment="1">
      <alignment horizontal="left" vertical="center" wrapText="1"/>
    </xf>
    <xf numFmtId="0" fontId="11" fillId="0" borderId="29"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6" xfId="0" applyFont="1" applyBorder="1" applyAlignment="1">
      <alignment horizontal="left" vertical="center" wrapText="1"/>
    </xf>
    <xf numFmtId="0" fontId="11" fillId="0" borderId="57" xfId="0" applyFont="1" applyBorder="1">
      <alignment vertical="center"/>
    </xf>
    <xf numFmtId="49" fontId="19" fillId="0" borderId="61"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61" xfId="0" applyFont="1" applyBorder="1" applyAlignment="1">
      <alignment horizontal="center" vertical="center"/>
    </xf>
    <xf numFmtId="0" fontId="18" fillId="0" borderId="58" xfId="0" applyFont="1" applyBorder="1" applyAlignment="1">
      <alignment horizontal="left" vertical="center" wrapText="1"/>
    </xf>
    <xf numFmtId="49" fontId="11" fillId="0" borderId="19" xfId="0" applyNumberFormat="1" applyFont="1" applyBorder="1" applyAlignment="1">
      <alignment horizontal="center" vertical="center"/>
    </xf>
    <xf numFmtId="0" fontId="18" fillId="0" borderId="64" xfId="0" applyFont="1" applyBorder="1" applyAlignment="1">
      <alignment horizontal="left" vertical="center" wrapText="1"/>
    </xf>
    <xf numFmtId="20" fontId="18" fillId="0" borderId="33" xfId="0" applyNumberFormat="1" applyFont="1" applyBorder="1" applyAlignment="1">
      <alignment horizontal="left" vertical="center" wrapText="1"/>
    </xf>
    <xf numFmtId="0" fontId="18" fillId="0" borderId="65" xfId="0" applyFont="1" applyBorder="1" applyAlignment="1">
      <alignment horizontal="left" vertical="center" wrapText="1"/>
    </xf>
    <xf numFmtId="0" fontId="18" fillId="0" borderId="28" xfId="0" applyFont="1" applyBorder="1" applyAlignment="1">
      <alignment horizontal="left" vertical="center" wrapText="1"/>
    </xf>
    <xf numFmtId="0" fontId="11" fillId="5" borderId="9" xfId="0" applyFont="1" applyFill="1" applyBorder="1" applyAlignment="1">
      <alignment horizontal="center" vertical="center"/>
    </xf>
    <xf numFmtId="0" fontId="11" fillId="0" borderId="33" xfId="0" applyFont="1" applyBorder="1">
      <alignment vertical="center"/>
    </xf>
    <xf numFmtId="49" fontId="11" fillId="0" borderId="6" xfId="0" applyNumberFormat="1" applyFont="1" applyBorder="1" applyAlignment="1">
      <alignment horizontal="center" vertical="center"/>
    </xf>
    <xf numFmtId="0" fontId="11" fillId="0" borderId="33"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3" xfId="6" applyFont="1" applyBorder="1" applyAlignment="1">
      <alignment horizontal="left" vertical="center" wrapText="1"/>
    </xf>
    <xf numFmtId="0" fontId="11" fillId="0" borderId="13" xfId="0" applyFont="1" applyBorder="1">
      <alignment vertical="center"/>
    </xf>
    <xf numFmtId="0" fontId="11" fillId="0" borderId="61"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1" fillId="0" borderId="4" xfId="13" applyFont="1" applyBorder="1" applyAlignment="1">
      <alignment horizontal="center" vertical="center"/>
    </xf>
    <xf numFmtId="0" fontId="11" fillId="0" borderId="61" xfId="6" applyFont="1" applyBorder="1">
      <alignment vertical="center"/>
    </xf>
    <xf numFmtId="49" fontId="19" fillId="0" borderId="31" xfId="0" applyNumberFormat="1" applyFont="1" applyBorder="1" applyAlignment="1">
      <alignment horizontal="center" vertical="center"/>
    </xf>
    <xf numFmtId="49" fontId="11" fillId="0" borderId="69" xfId="0" applyNumberFormat="1" applyFont="1" applyBorder="1" applyAlignment="1">
      <alignment horizontal="center" vertical="center"/>
    </xf>
    <xf numFmtId="49" fontId="19" fillId="0" borderId="53" xfId="0" applyNumberFormat="1" applyFont="1" applyBorder="1" applyAlignment="1">
      <alignment horizontal="center" vertical="center"/>
    </xf>
    <xf numFmtId="0" fontId="11" fillId="0" borderId="23" xfId="0" applyFont="1" applyBorder="1" applyAlignment="1">
      <alignment horizontal="center" vertical="center"/>
    </xf>
    <xf numFmtId="0" fontId="18" fillId="0" borderId="21" xfId="0" applyFont="1" applyBorder="1" applyAlignment="1">
      <alignment horizontal="left" vertical="center" wrapText="1"/>
    </xf>
    <xf numFmtId="0" fontId="10" fillId="0" borderId="7" xfId="0" applyFont="1" applyBorder="1">
      <alignment vertical="center"/>
    </xf>
    <xf numFmtId="49" fontId="19"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8" fillId="0" borderId="9" xfId="0" applyFont="1" applyBorder="1" applyAlignment="1">
      <alignment horizontal="left" vertical="center" wrapText="1"/>
    </xf>
    <xf numFmtId="0" fontId="10" fillId="5" borderId="7" xfId="6" applyFont="1" applyFill="1" applyBorder="1">
      <alignment vertical="center"/>
    </xf>
    <xf numFmtId="49" fontId="19" fillId="0" borderId="18" xfId="6" applyNumberFormat="1" applyFont="1" applyBorder="1" applyAlignment="1">
      <alignment horizontal="center" vertical="center"/>
    </xf>
    <xf numFmtId="49" fontId="11" fillId="0" borderId="31" xfId="6" applyNumberFormat="1" applyFont="1" applyBorder="1" applyAlignment="1">
      <alignment horizontal="center" vertical="center"/>
    </xf>
    <xf numFmtId="0" fontId="11" fillId="0" borderId="32" xfId="6" applyFont="1" applyBorder="1" applyAlignment="1">
      <alignment horizontal="center" vertical="center"/>
    </xf>
    <xf numFmtId="0" fontId="11" fillId="0" borderId="20" xfId="6" applyFont="1" applyBorder="1" applyAlignment="1">
      <alignment horizontal="center" vertical="center"/>
    </xf>
    <xf numFmtId="49" fontId="11" fillId="0" borderId="70" xfId="0" applyNumberFormat="1" applyFont="1" applyBorder="1" applyAlignment="1">
      <alignment horizontal="center" vertical="center"/>
    </xf>
    <xf numFmtId="0" fontId="11" fillId="0" borderId="63" xfId="0" applyFont="1" applyBorder="1" applyAlignment="1">
      <alignment horizontal="center" vertical="center"/>
    </xf>
    <xf numFmtId="0" fontId="11" fillId="0" borderId="33" xfId="14" applyFont="1" applyBorder="1">
      <alignment vertical="center"/>
    </xf>
    <xf numFmtId="49" fontId="19" fillId="0" borderId="34" xfId="14" applyNumberFormat="1" applyFont="1" applyBorder="1" applyAlignment="1">
      <alignment horizontal="center" vertical="center"/>
    </xf>
    <xf numFmtId="49" fontId="11" fillId="0" borderId="4" xfId="14" applyNumberFormat="1" applyFont="1" applyBorder="1" applyAlignment="1">
      <alignment horizontal="center" vertical="center"/>
    </xf>
    <xf numFmtId="0" fontId="11" fillId="0" borderId="4" xfId="14" applyFont="1" applyBorder="1" applyAlignment="1">
      <alignment horizontal="center" vertical="center"/>
    </xf>
    <xf numFmtId="0" fontId="11" fillId="0" borderId="35" xfId="14" applyFont="1" applyBorder="1" applyAlignment="1">
      <alignment horizontal="center" vertical="center"/>
    </xf>
    <xf numFmtId="49" fontId="19" fillId="0" borderId="6" xfId="14" applyNumberFormat="1" applyFont="1" applyBorder="1" applyAlignment="1">
      <alignment horizontal="center" vertical="center"/>
    </xf>
    <xf numFmtId="0" fontId="18" fillId="0" borderId="4" xfId="0" applyFont="1" applyBorder="1" applyAlignment="1">
      <alignment horizontal="center" vertical="center"/>
    </xf>
    <xf numFmtId="0" fontId="18" fillId="2" borderId="66" xfId="6" applyFont="1" applyFill="1" applyBorder="1" applyAlignment="1">
      <alignment horizontal="left" vertical="center" wrapText="1"/>
    </xf>
    <xf numFmtId="0" fontId="18" fillId="2" borderId="33" xfId="6" applyFont="1" applyFill="1" applyBorder="1" applyAlignment="1">
      <alignment horizontal="left" vertical="center" wrapText="1"/>
    </xf>
    <xf numFmtId="0" fontId="18" fillId="0" borderId="33" xfId="14" applyFont="1" applyBorder="1" applyAlignment="1">
      <alignment horizontal="left" vertical="center" wrapText="1"/>
    </xf>
    <xf numFmtId="0" fontId="11" fillId="2" borderId="20" xfId="6" applyFont="1" applyFill="1" applyBorder="1" applyAlignment="1">
      <alignment horizontal="center" vertical="center"/>
    </xf>
    <xf numFmtId="0" fontId="18" fillId="2" borderId="30" xfId="6" applyFont="1" applyFill="1" applyBorder="1" applyAlignment="1">
      <alignment horizontal="left" vertical="center" wrapText="1"/>
    </xf>
    <xf numFmtId="0" fontId="11" fillId="2" borderId="35" xfId="6" applyFont="1" applyFill="1" applyBorder="1" applyAlignment="1">
      <alignment horizontal="center" vertical="center"/>
    </xf>
    <xf numFmtId="49" fontId="19" fillId="0" borderId="67" xfId="6" applyNumberFormat="1" applyFont="1" applyBorder="1" applyAlignment="1">
      <alignment horizontal="center" vertical="center"/>
    </xf>
    <xf numFmtId="0" fontId="11" fillId="2" borderId="2" xfId="6" applyFont="1" applyFill="1" applyBorder="1" applyAlignment="1">
      <alignment horizontal="center" vertical="center"/>
    </xf>
    <xf numFmtId="0" fontId="18" fillId="2" borderId="65" xfId="6" applyFont="1" applyFill="1" applyBorder="1" applyAlignment="1">
      <alignment horizontal="left" vertical="center" wrapText="1"/>
    </xf>
    <xf numFmtId="0" fontId="11" fillId="0" borderId="30" xfId="6" applyFont="1" applyBorder="1" applyAlignment="1">
      <alignment vertical="center" wrapText="1"/>
    </xf>
    <xf numFmtId="0" fontId="11" fillId="0" borderId="19" xfId="6" applyFont="1" applyBorder="1" applyAlignment="1">
      <alignment horizontal="center" vertical="center"/>
    </xf>
    <xf numFmtId="0" fontId="18" fillId="0" borderId="30" xfId="6" applyFont="1" applyBorder="1" applyAlignment="1">
      <alignment horizontal="left" vertical="center" wrapText="1"/>
    </xf>
    <xf numFmtId="0" fontId="11" fillId="0" borderId="54" xfId="6" applyFont="1" applyBorder="1" applyAlignment="1">
      <alignment horizontal="center" vertical="center"/>
    </xf>
    <xf numFmtId="0" fontId="11" fillId="2" borderId="4" xfId="6" applyFont="1" applyFill="1" applyBorder="1" applyAlignment="1">
      <alignment horizontal="center" vertical="center"/>
    </xf>
    <xf numFmtId="0" fontId="18" fillId="0" borderId="29" xfId="6" applyFont="1" applyBorder="1" applyAlignment="1">
      <alignment horizontal="left" vertical="center" wrapText="1"/>
    </xf>
    <xf numFmtId="49" fontId="19" fillId="5" borderId="8" xfId="6" applyNumberFormat="1" applyFont="1" applyFill="1" applyBorder="1" applyAlignment="1">
      <alignment horizontal="center" vertical="center"/>
    </xf>
    <xf numFmtId="49" fontId="11" fillId="5" borderId="8" xfId="6" applyNumberFormat="1" applyFont="1" applyFill="1" applyBorder="1" applyAlignment="1">
      <alignment horizontal="center" vertical="center"/>
    </xf>
    <xf numFmtId="0" fontId="11" fillId="5" borderId="8" xfId="6" applyFont="1" applyFill="1" applyBorder="1" applyAlignment="1">
      <alignment horizontal="center" vertical="center"/>
    </xf>
    <xf numFmtId="0" fontId="18" fillId="5" borderId="9" xfId="6" applyFont="1" applyFill="1" applyBorder="1" applyAlignment="1">
      <alignment horizontal="left" vertical="center" wrapText="1"/>
    </xf>
    <xf numFmtId="0" fontId="11" fillId="0" borderId="70" xfId="14" applyFont="1" applyBorder="1" applyAlignment="1">
      <alignment horizontal="center" vertical="center"/>
    </xf>
    <xf numFmtId="0" fontId="11" fillId="0" borderId="0" xfId="6" applyFont="1" applyAlignment="1">
      <alignment horizontal="center" vertical="center"/>
    </xf>
    <xf numFmtId="0" fontId="16" fillId="0" borderId="7" xfId="6" applyFont="1" applyBorder="1">
      <alignment vertical="center"/>
    </xf>
    <xf numFmtId="0" fontId="16" fillId="0" borderId="8" xfId="6" applyFont="1" applyBorder="1">
      <alignment vertical="center"/>
    </xf>
    <xf numFmtId="0" fontId="16" fillId="0" borderId="9" xfId="6" applyFont="1" applyBorder="1">
      <alignment vertical="center"/>
    </xf>
    <xf numFmtId="0" fontId="11" fillId="0" borderId="0" xfId="6" applyFont="1" applyAlignment="1"/>
    <xf numFmtId="0" fontId="10" fillId="5" borderId="18" xfId="6" applyFont="1" applyFill="1" applyBorder="1" applyAlignment="1">
      <alignment horizontal="centerContinuous" vertical="center"/>
    </xf>
    <xf numFmtId="0" fontId="10" fillId="5" borderId="19" xfId="6" applyFont="1" applyFill="1" applyBorder="1" applyAlignment="1">
      <alignment horizontal="centerContinuous" vertical="center"/>
    </xf>
    <xf numFmtId="0" fontId="10" fillId="5" borderId="20" xfId="6" applyFont="1" applyFill="1" applyBorder="1" applyAlignment="1">
      <alignment horizontal="centerContinuous" vertical="center"/>
    </xf>
    <xf numFmtId="0" fontId="10" fillId="5" borderId="25" xfId="6" applyFont="1" applyFill="1" applyBorder="1" applyAlignment="1">
      <alignment horizontal="center" vertical="center"/>
    </xf>
    <xf numFmtId="0" fontId="10" fillId="5" borderId="26" xfId="6" applyFont="1" applyFill="1" applyBorder="1" applyAlignment="1">
      <alignment horizontal="center" vertical="center"/>
    </xf>
    <xf numFmtId="0" fontId="10" fillId="5" borderId="26" xfId="6" applyFont="1" applyFill="1" applyBorder="1" applyAlignment="1">
      <alignment horizontal="center" vertical="center" shrinkToFit="1"/>
    </xf>
    <xf numFmtId="0" fontId="10" fillId="5" borderId="27" xfId="6" applyFont="1" applyFill="1" applyBorder="1" applyAlignment="1">
      <alignment horizontal="center" vertical="center"/>
    </xf>
    <xf numFmtId="0" fontId="11" fillId="0" borderId="15" xfId="14" applyFont="1" applyBorder="1" applyAlignment="1">
      <alignment horizontal="center" vertical="center"/>
    </xf>
    <xf numFmtId="0" fontId="11" fillId="0" borderId="33" xfId="13" applyFont="1" applyBorder="1" applyAlignment="1">
      <alignment vertical="center" wrapText="1"/>
    </xf>
    <xf numFmtId="49" fontId="19" fillId="0" borderId="34"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5" xfId="13" applyFont="1" applyBorder="1" applyAlignment="1">
      <alignment horizontal="center" vertical="center"/>
    </xf>
    <xf numFmtId="0" fontId="11" fillId="0" borderId="10" xfId="14" applyFont="1" applyBorder="1" applyAlignment="1">
      <alignment horizontal="center" vertical="center"/>
    </xf>
    <xf numFmtId="0" fontId="11" fillId="0" borderId="19" xfId="14" applyFont="1" applyBorder="1" applyAlignment="1">
      <alignment horizontal="center" vertical="center"/>
    </xf>
    <xf numFmtId="0" fontId="11" fillId="0" borderId="60" xfId="14" applyFont="1" applyBorder="1" applyAlignment="1">
      <alignment horizontal="center" vertical="center"/>
    </xf>
    <xf numFmtId="0" fontId="18" fillId="0" borderId="33" xfId="13" applyFont="1" applyBorder="1" applyAlignment="1">
      <alignment horizontal="left" vertical="center" wrapText="1"/>
    </xf>
    <xf numFmtId="0" fontId="18" fillId="0" borderId="29"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1" fillId="2" borderId="11" xfId="6" applyFont="1" applyFill="1" applyBorder="1" applyAlignment="1">
      <alignment horizontal="center" vertical="center"/>
    </xf>
    <xf numFmtId="0" fontId="11" fillId="0" borderId="11" xfId="14" applyFont="1" applyBorder="1" applyAlignment="1">
      <alignment horizontal="center" vertical="center"/>
    </xf>
    <xf numFmtId="0" fontId="11" fillId="0" borderId="62" xfId="6" applyFont="1" applyBorder="1" applyAlignment="1">
      <alignment horizontal="center" vertical="center"/>
    </xf>
    <xf numFmtId="0" fontId="18" fillId="2" borderId="59" xfId="6" applyFont="1" applyFill="1" applyBorder="1" applyAlignment="1">
      <alignment horizontal="left" vertical="center" wrapText="1"/>
    </xf>
    <xf numFmtId="0" fontId="11" fillId="0" borderId="62" xfId="14" applyFont="1" applyBorder="1" applyAlignment="1">
      <alignment horizontal="center" vertical="center"/>
    </xf>
    <xf numFmtId="0" fontId="44" fillId="0" borderId="33" xfId="13" applyFont="1" applyBorder="1" applyAlignment="1">
      <alignment vertical="center"/>
    </xf>
    <xf numFmtId="49" fontId="11" fillId="2" borderId="4" xfId="6" applyNumberFormat="1" applyFont="1" applyFill="1" applyBorder="1" applyAlignment="1">
      <alignment horizontal="center" vertical="center"/>
    </xf>
    <xf numFmtId="0" fontId="44" fillId="0" borderId="34" xfId="13" applyFont="1" applyBorder="1" applyAlignment="1">
      <alignment vertical="center"/>
    </xf>
    <xf numFmtId="0" fontId="11" fillId="0" borderId="0" xfId="14" applyFont="1">
      <alignment vertical="center"/>
    </xf>
    <xf numFmtId="0" fontId="11" fillId="2" borderId="62" xfId="14" applyFont="1" applyFill="1" applyBorder="1" applyAlignment="1">
      <alignment horizontal="center" vertical="center"/>
    </xf>
    <xf numFmtId="0" fontId="11" fillId="0" borderId="59" xfId="0" applyFont="1" applyBorder="1" applyAlignment="1">
      <alignment horizontal="center" vertical="center"/>
    </xf>
    <xf numFmtId="0" fontId="11" fillId="2" borderId="33" xfId="6" applyFont="1" applyFill="1" applyBorder="1">
      <alignment vertical="center"/>
    </xf>
    <xf numFmtId="49" fontId="11" fillId="2" borderId="6" xfId="6" applyNumberFormat="1" applyFont="1" applyFill="1" applyBorder="1" applyAlignment="1">
      <alignment horizontal="center" vertical="center"/>
    </xf>
    <xf numFmtId="0" fontId="11" fillId="2" borderId="62" xfId="6" applyFont="1" applyFill="1" applyBorder="1" applyAlignment="1">
      <alignment horizontal="center" vertical="center"/>
    </xf>
    <xf numFmtId="0" fontId="11" fillId="0" borderId="1" xfId="14" applyFont="1" applyBorder="1" applyAlignment="1">
      <alignment horizontal="center" vertical="center"/>
    </xf>
    <xf numFmtId="0" fontId="11" fillId="0" borderId="23" xfId="14" applyFont="1" applyBorder="1" applyAlignment="1">
      <alignment horizontal="center" vertical="center"/>
    </xf>
    <xf numFmtId="0" fontId="45" fillId="0" borderId="0" xfId="14" applyFont="1">
      <alignment vertical="center"/>
    </xf>
    <xf numFmtId="0" fontId="46" fillId="7" borderId="7" xfId="14" applyFont="1" applyFill="1" applyBorder="1" applyAlignment="1"/>
    <xf numFmtId="0" fontId="46" fillId="7" borderId="8" xfId="14" applyFont="1" applyFill="1" applyBorder="1" applyAlignment="1"/>
    <xf numFmtId="0" fontId="46" fillId="7" borderId="9" xfId="14" applyFont="1" applyFill="1" applyBorder="1" applyAlignment="1"/>
    <xf numFmtId="0" fontId="47" fillId="0" borderId="0" xfId="14" applyFont="1">
      <alignment vertical="center"/>
    </xf>
    <xf numFmtId="0" fontId="11" fillId="0" borderId="16" xfId="14" applyFont="1" applyBorder="1" applyAlignment="1">
      <alignment horizontal="center" vertical="center"/>
    </xf>
    <xf numFmtId="0" fontId="18" fillId="0" borderId="59" xfId="14" applyFont="1" applyBorder="1" applyAlignment="1">
      <alignment horizontal="left" vertical="center" wrapText="1"/>
    </xf>
    <xf numFmtId="0" fontId="11" fillId="0" borderId="26" xfId="14" applyFont="1" applyBorder="1" applyAlignment="1">
      <alignment horizontal="center" vertical="center"/>
    </xf>
    <xf numFmtId="0" fontId="45" fillId="0" borderId="0" xfId="6" applyFont="1">
      <alignment vertical="center"/>
    </xf>
    <xf numFmtId="0" fontId="46" fillId="7" borderId="7" xfId="6" applyFont="1" applyFill="1" applyBorder="1" applyAlignment="1"/>
    <xf numFmtId="0" fontId="46" fillId="7" borderId="8" xfId="6" applyFont="1" applyFill="1" applyBorder="1" applyAlignment="1"/>
    <xf numFmtId="0" fontId="46" fillId="7" borderId="9" xfId="6" applyFont="1" applyFill="1" applyBorder="1" applyAlignment="1"/>
    <xf numFmtId="0" fontId="47" fillId="0" borderId="0" xfId="6" applyFont="1">
      <alignment vertical="center"/>
    </xf>
    <xf numFmtId="49" fontId="19" fillId="2" borderId="6" xfId="6" applyNumberFormat="1" applyFont="1" applyFill="1" applyBorder="1" applyAlignment="1">
      <alignment horizontal="center" vertical="center"/>
    </xf>
    <xf numFmtId="0" fontId="11" fillId="2" borderId="19" xfId="14" applyFont="1" applyFill="1" applyBorder="1" applyAlignment="1">
      <alignment horizontal="center" vertical="center"/>
    </xf>
    <xf numFmtId="0" fontId="11" fillId="2" borderId="11" xfId="14" applyFont="1" applyFill="1" applyBorder="1" applyAlignment="1">
      <alignment horizontal="center" vertical="center"/>
    </xf>
    <xf numFmtId="0" fontId="11" fillId="2" borderId="23" xfId="14" applyFont="1" applyFill="1" applyBorder="1" applyAlignment="1">
      <alignment horizontal="center" vertical="center"/>
    </xf>
    <xf numFmtId="0" fontId="10" fillId="0" borderId="7" xfId="13" applyFont="1" applyBorder="1" applyAlignment="1">
      <alignment vertical="center"/>
    </xf>
    <xf numFmtId="0" fontId="10" fillId="0" borderId="8" xfId="13" applyFont="1" applyBorder="1" applyAlignment="1">
      <alignment vertical="center"/>
    </xf>
    <xf numFmtId="0" fontId="10" fillId="0" borderId="9" xfId="13" applyFont="1" applyBorder="1" applyAlignment="1">
      <alignment vertical="center"/>
    </xf>
    <xf numFmtId="0" fontId="11" fillId="2" borderId="30" xfId="6" applyFont="1" applyFill="1" applyBorder="1">
      <alignment vertical="center"/>
    </xf>
    <xf numFmtId="49" fontId="19" fillId="2" borderId="18" xfId="6" applyNumberFormat="1" applyFont="1" applyFill="1" applyBorder="1" applyAlignment="1">
      <alignment horizontal="center" vertical="center"/>
    </xf>
    <xf numFmtId="49" fontId="11" fillId="2" borderId="31" xfId="6" applyNumberFormat="1" applyFont="1" applyFill="1" applyBorder="1" applyAlignment="1">
      <alignment horizontal="center" vertical="center"/>
    </xf>
    <xf numFmtId="0" fontId="11" fillId="2" borderId="32" xfId="6" applyFont="1" applyFill="1" applyBorder="1" applyAlignment="1">
      <alignment horizontal="center" vertical="center"/>
    </xf>
    <xf numFmtId="0" fontId="11" fillId="2" borderId="29" xfId="6" applyFont="1" applyFill="1" applyBorder="1">
      <alignment vertical="center"/>
    </xf>
    <xf numFmtId="49" fontId="19" fillId="2" borderId="67" xfId="6" applyNumberFormat="1" applyFont="1" applyFill="1" applyBorder="1" applyAlignment="1">
      <alignment horizontal="center" vertical="center"/>
    </xf>
    <xf numFmtId="0" fontId="11" fillId="2" borderId="54" xfId="6" applyFont="1" applyFill="1" applyBorder="1" applyAlignment="1">
      <alignment horizontal="center" vertical="center"/>
    </xf>
    <xf numFmtId="49" fontId="19" fillId="2" borderId="34" xfId="6" applyNumberFormat="1" applyFont="1" applyFill="1" applyBorder="1" applyAlignment="1">
      <alignment horizontal="center" vertical="center"/>
    </xf>
    <xf numFmtId="0" fontId="11" fillId="2" borderId="66" xfId="6" applyFont="1" applyFill="1" applyBorder="1">
      <alignment vertical="center"/>
    </xf>
    <xf numFmtId="49" fontId="11" fillId="2" borderId="11" xfId="6" applyNumberFormat="1" applyFont="1" applyFill="1" applyBorder="1" applyAlignment="1">
      <alignment horizontal="center" vertical="center"/>
    </xf>
    <xf numFmtId="0" fontId="11" fillId="2" borderId="63" xfId="6" applyFont="1" applyFill="1" applyBorder="1" applyAlignment="1">
      <alignment horizontal="center" vertical="center"/>
    </xf>
    <xf numFmtId="0" fontId="18" fillId="0" borderId="66" xfId="13" applyFont="1" applyBorder="1" applyAlignment="1">
      <alignment horizontal="left" vertical="center" wrapText="1"/>
    </xf>
    <xf numFmtId="0" fontId="11" fillId="2" borderId="4" xfId="14" applyFont="1" applyFill="1" applyBorder="1" applyAlignment="1">
      <alignment horizontal="center" vertical="center"/>
    </xf>
    <xf numFmtId="0" fontId="18" fillId="0" borderId="65"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1" fillId="0" borderId="4" xfId="22" applyFont="1" applyBorder="1" applyAlignment="1">
      <alignment horizontal="center" vertical="center"/>
    </xf>
    <xf numFmtId="0" fontId="11" fillId="0" borderId="26" xfId="22" applyFont="1" applyBorder="1" applyAlignment="1">
      <alignment horizontal="center" vertical="center"/>
    </xf>
    <xf numFmtId="0" fontId="11" fillId="2" borderId="19" xfId="22" applyFont="1" applyFill="1" applyBorder="1" applyAlignment="1">
      <alignment horizontal="center" vertical="center"/>
    </xf>
    <xf numFmtId="0" fontId="11" fillId="0" borderId="19" xfId="22" applyFont="1" applyBorder="1" applyAlignment="1">
      <alignment horizontal="center" vertical="center"/>
    </xf>
    <xf numFmtId="0" fontId="11" fillId="0" borderId="59" xfId="22" applyFont="1" applyBorder="1" applyAlignment="1">
      <alignment horizontal="center" vertical="center"/>
    </xf>
    <xf numFmtId="0" fontId="18" fillId="2" borderId="21" xfId="6" applyFont="1" applyFill="1" applyBorder="1" applyAlignment="1">
      <alignment vertical="top" wrapText="1"/>
    </xf>
    <xf numFmtId="0" fontId="11" fillId="2" borderId="26" xfId="22" applyFont="1" applyFill="1" applyBorder="1" applyAlignment="1">
      <alignment horizontal="center" vertical="center"/>
    </xf>
    <xf numFmtId="0" fontId="18" fillId="2" borderId="65" xfId="6" applyFont="1" applyFill="1" applyBorder="1" applyAlignment="1">
      <alignment vertical="top" wrapText="1"/>
    </xf>
    <xf numFmtId="0" fontId="18" fillId="2" borderId="65" xfId="6" applyFont="1" applyFill="1" applyBorder="1" applyAlignment="1">
      <alignment vertical="center" wrapText="1"/>
    </xf>
    <xf numFmtId="0" fontId="11" fillId="0" borderId="11" xfId="22" applyFont="1" applyBorder="1" applyAlignment="1">
      <alignment horizontal="center" vertical="center"/>
    </xf>
    <xf numFmtId="0" fontId="11" fillId="0" borderId="59" xfId="14" applyFont="1" applyBorder="1" applyAlignment="1">
      <alignment horizontal="center" vertical="center"/>
    </xf>
    <xf numFmtId="0" fontId="11" fillId="2" borderId="4" xfId="22" applyFont="1" applyFill="1" applyBorder="1" applyAlignment="1">
      <alignment horizontal="center" vertical="center"/>
    </xf>
    <xf numFmtId="0" fontId="11" fillId="2" borderId="10" xfId="14" applyFont="1" applyFill="1" applyBorder="1" applyAlignment="1">
      <alignment horizontal="center" vertical="center"/>
    </xf>
    <xf numFmtId="0" fontId="11" fillId="2" borderId="26" xfId="14" applyFont="1" applyFill="1" applyBorder="1" applyAlignment="1">
      <alignment horizontal="center" vertical="center"/>
    </xf>
    <xf numFmtId="0" fontId="18" fillId="2" borderId="66" xfId="6" applyFont="1" applyFill="1" applyBorder="1" applyAlignment="1">
      <alignment vertical="center" wrapText="1"/>
    </xf>
    <xf numFmtId="0" fontId="11" fillId="2" borderId="35" xfId="14" applyFont="1" applyFill="1" applyBorder="1" applyAlignment="1">
      <alignment horizontal="center" vertical="center"/>
    </xf>
    <xf numFmtId="0" fontId="11" fillId="2" borderId="0" xfId="14" applyFont="1" applyFill="1" applyAlignment="1">
      <alignment horizontal="center" vertical="center"/>
    </xf>
    <xf numFmtId="0" fontId="11" fillId="2" borderId="71" xfId="14" applyFont="1" applyFill="1" applyBorder="1" applyAlignment="1">
      <alignment horizontal="center" vertical="center"/>
    </xf>
    <xf numFmtId="0" fontId="47" fillId="2" borderId="62" xfId="14" applyFont="1" applyFill="1" applyBorder="1" applyAlignment="1">
      <alignment horizontal="center" vertical="center"/>
    </xf>
    <xf numFmtId="0" fontId="18" fillId="2" borderId="28" xfId="6" applyFont="1" applyFill="1" applyBorder="1" applyAlignment="1">
      <alignment vertical="top" wrapText="1"/>
    </xf>
    <xf numFmtId="0" fontId="10" fillId="7" borderId="7" xfId="6" applyFont="1" applyFill="1" applyBorder="1" applyAlignment="1"/>
    <xf numFmtId="0" fontId="10" fillId="7" borderId="8" xfId="6" applyFont="1" applyFill="1" applyBorder="1" applyAlignment="1"/>
    <xf numFmtId="0" fontId="10" fillId="7" borderId="9" xfId="6" applyFont="1" applyFill="1" applyBorder="1" applyAlignment="1"/>
    <xf numFmtId="49" fontId="19" fillId="2" borderId="15" xfId="6" applyNumberFormat="1" applyFont="1" applyFill="1" applyBorder="1" applyAlignment="1">
      <alignment horizontal="center" vertical="center"/>
    </xf>
    <xf numFmtId="49" fontId="11" fillId="2" borderId="4" xfId="6" applyNumberFormat="1" applyFont="1" applyFill="1" applyBorder="1" applyAlignment="1">
      <alignment horizontal="center" vertical="center" wrapText="1"/>
    </xf>
    <xf numFmtId="0" fontId="32" fillId="2" borderId="59" xfId="6" applyFont="1" applyFill="1" applyBorder="1" applyAlignment="1">
      <alignment horizontal="left" vertical="center" wrapText="1"/>
    </xf>
    <xf numFmtId="0" fontId="18" fillId="0" borderId="59" xfId="6" applyFont="1" applyBorder="1" applyAlignment="1">
      <alignment horizontal="left" vertical="center" wrapText="1"/>
    </xf>
    <xf numFmtId="0" fontId="50" fillId="0" borderId="0" xfId="6" applyFont="1">
      <alignment vertical="center"/>
    </xf>
    <xf numFmtId="0" fontId="50" fillId="0" borderId="0" xfId="14" applyFont="1">
      <alignment vertical="center"/>
    </xf>
    <xf numFmtId="0" fontId="18" fillId="2" borderId="64" xfId="6" applyFont="1" applyFill="1" applyBorder="1" applyAlignment="1">
      <alignment vertical="center" wrapText="1"/>
    </xf>
    <xf numFmtId="0" fontId="52" fillId="3" borderId="0" xfId="3" applyFont="1" applyFill="1" applyAlignment="1">
      <alignment horizontal="left" vertical="center"/>
    </xf>
    <xf numFmtId="0" fontId="18" fillId="3" borderId="0" xfId="3" applyFont="1" applyFill="1" applyAlignment="1">
      <alignment horizontal="left" vertical="center"/>
    </xf>
    <xf numFmtId="49" fontId="18" fillId="3" borderId="0" xfId="1" applyNumberFormat="1" applyFont="1" applyFill="1" applyAlignment="1">
      <alignment horizontal="left" vertical="center"/>
    </xf>
    <xf numFmtId="0" fontId="53" fillId="3" borderId="0" xfId="1" applyFont="1" applyFill="1" applyAlignment="1">
      <alignment horizontal="left" vertical="center"/>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8" fillId="0" borderId="33" xfId="0" applyFont="1" applyBorder="1" applyAlignment="1">
      <alignment horizontal="left" vertical="center" wrapText="1"/>
    </xf>
    <xf numFmtId="0" fontId="0" fillId="0" borderId="33" xfId="0" applyBorder="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8" fillId="0" borderId="28" xfId="0" applyFont="1" applyBorder="1" applyAlignment="1">
      <alignment horizontal="left" vertical="center" wrapText="1"/>
    </xf>
    <xf numFmtId="0" fontId="18" fillId="0" borderId="64" xfId="0" applyFont="1" applyBorder="1" applyAlignment="1">
      <alignment vertical="center" wrapText="1"/>
    </xf>
    <xf numFmtId="0" fontId="18" fillId="0" borderId="65" xfId="0" applyFont="1" applyBorder="1" applyAlignment="1">
      <alignment vertical="center" wrapText="1"/>
    </xf>
    <xf numFmtId="0" fontId="18" fillId="0" borderId="28" xfId="0" applyFont="1" applyBorder="1" applyAlignment="1">
      <alignment vertical="center" wrapText="1"/>
    </xf>
    <xf numFmtId="0" fontId="18" fillId="0" borderId="64" xfId="14" applyFont="1" applyBorder="1" applyAlignment="1">
      <alignment horizontal="left" vertical="center" wrapText="1"/>
    </xf>
    <xf numFmtId="0" fontId="18" fillId="0" borderId="65" xfId="14" applyFont="1" applyBorder="1" applyAlignment="1">
      <alignment horizontal="left" vertical="center" wrapText="1"/>
    </xf>
    <xf numFmtId="0" fontId="18" fillId="0" borderId="66" xfId="14"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6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81" t="s">
        <v>1797</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row>
    <row r="3" spans="4:46" ht="15" customHeight="1"/>
    <row r="4" spans="4:46" ht="48" customHeight="1" thickBot="1">
      <c r="D4" s="82" t="s">
        <v>18</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row>
    <row r="5" spans="4:46" ht="15" customHeight="1" thickTop="1">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4"/>
      <c r="AO5" s="84"/>
      <c r="AP5" s="84"/>
      <c r="AQ5" s="84"/>
      <c r="AR5" s="84"/>
      <c r="AS5" s="84"/>
      <c r="AT5" s="83"/>
    </row>
    <row r="6" spans="4:46" ht="15" customHeight="1">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340">
        <v>45750</v>
      </c>
      <c r="AO6" s="340"/>
      <c r="AP6" s="340"/>
      <c r="AQ6" s="340"/>
      <c r="AR6" s="340"/>
      <c r="AS6" s="340"/>
    </row>
    <row r="7" spans="4:46" ht="15" customHeight="1" thickBot="1"/>
    <row r="8" spans="4:46" ht="15" customHeight="1" thickTop="1">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7"/>
    </row>
    <row r="9" spans="4:46" ht="15" customHeight="1">
      <c r="D9" s="88"/>
      <c r="E9" s="71" t="s">
        <v>19</v>
      </c>
      <c r="F9" s="68" t="s">
        <v>20</v>
      </c>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89"/>
    </row>
    <row r="10" spans="4:46" ht="15" customHeight="1">
      <c r="D10" s="88"/>
      <c r="E10" s="71"/>
      <c r="F10" s="73" t="s">
        <v>21</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89"/>
    </row>
    <row r="11" spans="4:46" ht="15" customHeight="1">
      <c r="D11" s="88"/>
      <c r="E11" s="71"/>
      <c r="F11" s="91" t="s">
        <v>22</v>
      </c>
      <c r="G11" s="92"/>
      <c r="H11" s="92"/>
      <c r="I11" s="92"/>
      <c r="J11" s="92"/>
      <c r="K11" s="92"/>
      <c r="L11" s="92"/>
      <c r="M11" s="92"/>
      <c r="N11" s="92"/>
      <c r="O11" s="92"/>
      <c r="P11" s="92"/>
      <c r="Q11" s="92"/>
      <c r="R11" s="92"/>
      <c r="S11" s="93"/>
      <c r="T11" s="1" t="s">
        <v>23</v>
      </c>
      <c r="U11" s="94"/>
      <c r="V11" s="94"/>
      <c r="W11" s="94"/>
      <c r="X11" s="94"/>
      <c r="Y11" s="94"/>
      <c r="Z11" s="95"/>
      <c r="AA11" s="68"/>
      <c r="AB11" s="68"/>
      <c r="AC11" s="68"/>
      <c r="AD11" s="68"/>
      <c r="AE11" s="68"/>
      <c r="AF11" s="68"/>
      <c r="AG11" s="68"/>
      <c r="AH11" s="68"/>
      <c r="AI11" s="68"/>
      <c r="AJ11" s="68"/>
      <c r="AK11" s="68"/>
      <c r="AL11" s="68"/>
      <c r="AM11" s="68"/>
      <c r="AN11" s="68"/>
      <c r="AO11" s="68"/>
      <c r="AP11" s="68"/>
      <c r="AQ11" s="68"/>
      <c r="AR11" s="68"/>
      <c r="AS11" s="89"/>
    </row>
    <row r="12" spans="4:46" ht="15" customHeight="1">
      <c r="D12" s="88"/>
      <c r="E12" s="71"/>
      <c r="F12" s="96" t="s">
        <v>24</v>
      </c>
      <c r="G12" s="97"/>
      <c r="H12" s="97"/>
      <c r="I12" s="97"/>
      <c r="J12" s="97"/>
      <c r="K12" s="97"/>
      <c r="L12" s="98"/>
      <c r="M12" s="96" t="s">
        <v>25</v>
      </c>
      <c r="N12" s="97"/>
      <c r="O12" s="97"/>
      <c r="P12" s="97"/>
      <c r="Q12" s="97"/>
      <c r="R12" s="97"/>
      <c r="S12" s="98"/>
      <c r="T12" s="99" t="s">
        <v>26</v>
      </c>
      <c r="U12" s="100"/>
      <c r="V12" s="100"/>
      <c r="W12" s="100"/>
      <c r="X12" s="100"/>
      <c r="Y12" s="100"/>
      <c r="Z12" s="101"/>
      <c r="AA12" s="68"/>
      <c r="AB12" s="68"/>
      <c r="AC12" s="68"/>
      <c r="AD12" s="68"/>
      <c r="AE12" s="68"/>
      <c r="AF12" s="68"/>
      <c r="AG12" s="68"/>
      <c r="AH12" s="68"/>
      <c r="AI12" s="68"/>
      <c r="AJ12" s="68"/>
      <c r="AK12" s="68"/>
      <c r="AL12" s="68"/>
      <c r="AM12" s="68"/>
      <c r="AN12" s="68"/>
      <c r="AO12" s="68"/>
      <c r="AP12" s="68"/>
      <c r="AQ12" s="68"/>
      <c r="AR12" s="68"/>
      <c r="AS12" s="89"/>
    </row>
    <row r="13" spans="4:46" ht="15" customHeight="1">
      <c r="D13" s="88"/>
      <c r="E13" s="71"/>
      <c r="F13" s="96" t="s">
        <v>27</v>
      </c>
      <c r="G13" s="97"/>
      <c r="H13" s="97"/>
      <c r="I13" s="97"/>
      <c r="J13" s="97"/>
      <c r="K13" s="97"/>
      <c r="L13" s="98"/>
      <c r="M13" s="96" t="s">
        <v>28</v>
      </c>
      <c r="N13" s="97"/>
      <c r="O13" s="97"/>
      <c r="P13" s="97"/>
      <c r="Q13" s="97"/>
      <c r="R13" s="97"/>
      <c r="S13" s="98"/>
      <c r="T13" s="99" t="s">
        <v>29</v>
      </c>
      <c r="U13" s="100"/>
      <c r="V13" s="100"/>
      <c r="W13" s="100"/>
      <c r="X13" s="100"/>
      <c r="Y13" s="100"/>
      <c r="Z13" s="101"/>
      <c r="AA13" s="68"/>
      <c r="AB13" s="68"/>
      <c r="AC13" s="68"/>
      <c r="AD13" s="68"/>
      <c r="AE13" s="68"/>
      <c r="AF13" s="68"/>
      <c r="AG13" s="68"/>
      <c r="AH13" s="68"/>
      <c r="AI13" s="68"/>
      <c r="AJ13" s="68"/>
      <c r="AK13" s="68"/>
      <c r="AL13" s="68"/>
      <c r="AM13" s="68"/>
      <c r="AN13" s="68"/>
      <c r="AO13" s="68"/>
      <c r="AP13" s="68"/>
      <c r="AQ13" s="68"/>
      <c r="AR13" s="68"/>
      <c r="AS13" s="89"/>
    </row>
    <row r="14" spans="4:46" ht="15" customHeight="1">
      <c r="D14" s="88"/>
      <c r="E14" s="71"/>
      <c r="F14" s="96" t="s">
        <v>30</v>
      </c>
      <c r="G14" s="97"/>
      <c r="H14" s="97"/>
      <c r="I14" s="97"/>
      <c r="J14" s="97"/>
      <c r="K14" s="97"/>
      <c r="L14" s="98"/>
      <c r="M14" s="96" t="s">
        <v>31</v>
      </c>
      <c r="N14" s="97"/>
      <c r="O14" s="97"/>
      <c r="P14" s="97"/>
      <c r="Q14" s="97"/>
      <c r="R14" s="97"/>
      <c r="S14" s="98"/>
      <c r="T14" s="99" t="s">
        <v>32</v>
      </c>
      <c r="U14" s="100"/>
      <c r="V14" s="100"/>
      <c r="W14" s="100"/>
      <c r="X14" s="100"/>
      <c r="Y14" s="100"/>
      <c r="Z14" s="101"/>
      <c r="AA14" s="68"/>
      <c r="AB14" s="68"/>
      <c r="AC14" s="68"/>
      <c r="AD14" s="68"/>
      <c r="AE14" s="68"/>
      <c r="AF14" s="68"/>
      <c r="AG14" s="68"/>
      <c r="AH14" s="68"/>
      <c r="AI14" s="68"/>
      <c r="AJ14" s="68"/>
      <c r="AK14" s="68"/>
      <c r="AL14" s="68"/>
      <c r="AM14" s="68"/>
      <c r="AN14" s="68"/>
      <c r="AO14" s="68"/>
      <c r="AP14" s="68"/>
      <c r="AQ14" s="68"/>
      <c r="AR14" s="68"/>
      <c r="AS14" s="89"/>
    </row>
    <row r="15" spans="4:46" ht="15" customHeight="1">
      <c r="D15" s="88"/>
      <c r="E15" s="71"/>
      <c r="F15" s="96" t="s">
        <v>33</v>
      </c>
      <c r="G15" s="97"/>
      <c r="H15" s="97"/>
      <c r="I15" s="97"/>
      <c r="J15" s="97"/>
      <c r="K15" s="97"/>
      <c r="L15" s="98"/>
      <c r="M15" s="96" t="s">
        <v>34</v>
      </c>
      <c r="N15" s="97"/>
      <c r="O15" s="97"/>
      <c r="P15" s="97"/>
      <c r="Q15" s="97"/>
      <c r="R15" s="97"/>
      <c r="S15" s="98"/>
      <c r="T15" s="99" t="s">
        <v>35</v>
      </c>
      <c r="U15" s="100"/>
      <c r="V15" s="100"/>
      <c r="W15" s="100"/>
      <c r="X15" s="100"/>
      <c r="Y15" s="100"/>
      <c r="Z15" s="101"/>
      <c r="AA15" s="68"/>
      <c r="AB15" s="68"/>
      <c r="AC15" s="68"/>
      <c r="AD15" s="68"/>
      <c r="AE15" s="68"/>
      <c r="AF15" s="68"/>
      <c r="AG15" s="68"/>
      <c r="AH15" s="68"/>
      <c r="AI15" s="68"/>
      <c r="AJ15" s="68"/>
      <c r="AK15" s="68"/>
      <c r="AL15" s="68"/>
      <c r="AM15" s="68"/>
      <c r="AN15" s="68"/>
      <c r="AO15" s="68"/>
      <c r="AP15" s="68"/>
      <c r="AQ15" s="68"/>
      <c r="AR15" s="68"/>
      <c r="AS15" s="89"/>
    </row>
    <row r="16" spans="4:46" ht="15" customHeight="1">
      <c r="D16" s="88"/>
      <c r="F16" s="65"/>
      <c r="G16" s="65"/>
      <c r="H16" s="65"/>
      <c r="I16" s="65"/>
      <c r="J16" s="65"/>
      <c r="K16" s="65"/>
      <c r="L16" s="65"/>
      <c r="M16" s="65"/>
      <c r="N16" s="79"/>
      <c r="O16" s="79"/>
      <c r="P16" s="79"/>
      <c r="Q16" s="79"/>
      <c r="R16" s="79"/>
      <c r="S16" s="79"/>
      <c r="T16" s="79"/>
      <c r="U16" s="65"/>
      <c r="V16" s="65"/>
      <c r="W16" s="65"/>
      <c r="X16" s="65"/>
      <c r="Y16" s="65"/>
      <c r="Z16" s="65"/>
      <c r="AA16" s="65"/>
      <c r="AB16" s="65"/>
      <c r="AC16" s="79"/>
      <c r="AD16" s="79"/>
      <c r="AE16" s="79"/>
      <c r="AF16" s="79"/>
      <c r="AG16" s="79"/>
      <c r="AH16" s="79"/>
      <c r="AI16" s="79"/>
      <c r="AS16" s="89"/>
    </row>
    <row r="17" spans="4:47" ht="15" customHeight="1">
      <c r="D17" s="88"/>
      <c r="E17" s="71"/>
      <c r="F17" s="76" t="s">
        <v>36</v>
      </c>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89"/>
    </row>
    <row r="18" spans="4:47" ht="15" customHeight="1">
      <c r="D18" s="88"/>
      <c r="E18" s="71"/>
      <c r="F18" s="77"/>
      <c r="G18" s="77" t="s">
        <v>37</v>
      </c>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89"/>
    </row>
    <row r="19" spans="4:47" ht="15" customHeight="1">
      <c r="D19" s="88"/>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89"/>
    </row>
    <row r="20" spans="4:47" ht="15" customHeight="1">
      <c r="D20" s="88"/>
      <c r="E20" s="71" t="s">
        <v>19</v>
      </c>
      <c r="F20" s="68" t="s">
        <v>38</v>
      </c>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89"/>
    </row>
    <row r="21" spans="4:47" ht="15" customHeight="1">
      <c r="D21" s="88"/>
      <c r="F21" s="1" t="s">
        <v>39</v>
      </c>
      <c r="G21" s="94"/>
      <c r="H21" s="94"/>
      <c r="I21" s="94"/>
      <c r="J21" s="94"/>
      <c r="K21" s="94"/>
      <c r="L21" s="94"/>
      <c r="M21" s="94"/>
      <c r="N21" s="94"/>
      <c r="O21" s="94"/>
      <c r="P21" s="94"/>
      <c r="Q21" s="94"/>
      <c r="R21" s="94"/>
      <c r="S21" s="94"/>
      <c r="T21" s="94"/>
      <c r="U21" s="1" t="s">
        <v>40</v>
      </c>
      <c r="V21" s="94"/>
      <c r="W21" s="94"/>
      <c r="X21" s="94"/>
      <c r="Y21" s="94"/>
      <c r="Z21" s="94"/>
      <c r="AA21" s="94"/>
      <c r="AB21" s="94"/>
      <c r="AC21" s="94"/>
      <c r="AD21" s="94"/>
      <c r="AE21" s="94"/>
      <c r="AF21" s="94"/>
      <c r="AG21" s="94"/>
      <c r="AH21" s="94"/>
      <c r="AI21" s="102"/>
      <c r="AJ21" s="65"/>
      <c r="AK21" s="65"/>
      <c r="AL21" s="65"/>
      <c r="AM21" s="65"/>
      <c r="AN21" s="65"/>
      <c r="AO21" s="65"/>
      <c r="AP21" s="65"/>
      <c r="AQ21" s="65"/>
      <c r="AR21" s="65"/>
      <c r="AS21" s="89"/>
    </row>
    <row r="22" spans="4:47" ht="15" customHeight="1">
      <c r="D22" s="88"/>
      <c r="F22" s="103"/>
      <c r="G22" s="104"/>
      <c r="H22" s="104"/>
      <c r="I22" s="104"/>
      <c r="J22" s="104"/>
      <c r="K22" s="104"/>
      <c r="L22" s="104"/>
      <c r="M22" s="104"/>
      <c r="N22" s="105" t="s">
        <v>41</v>
      </c>
      <c r="O22" s="106"/>
      <c r="P22" s="106"/>
      <c r="Q22" s="106"/>
      <c r="R22" s="106"/>
      <c r="S22" s="106"/>
      <c r="T22" s="107"/>
      <c r="U22" s="103"/>
      <c r="V22" s="104"/>
      <c r="W22" s="104"/>
      <c r="X22" s="104"/>
      <c r="Y22" s="104"/>
      <c r="Z22" s="104"/>
      <c r="AA22" s="104"/>
      <c r="AB22" s="104"/>
      <c r="AC22" s="105" t="s">
        <v>41</v>
      </c>
      <c r="AD22" s="106"/>
      <c r="AE22" s="106"/>
      <c r="AF22" s="106"/>
      <c r="AG22" s="106"/>
      <c r="AH22" s="106"/>
      <c r="AI22" s="107"/>
      <c r="AJ22" s="65"/>
      <c r="AK22" s="65"/>
      <c r="AL22" s="65"/>
      <c r="AM22" s="65"/>
      <c r="AN22" s="65"/>
      <c r="AO22" s="65"/>
      <c r="AP22" s="65"/>
      <c r="AQ22" s="65"/>
      <c r="AR22" s="65"/>
      <c r="AS22" s="89"/>
    </row>
    <row r="23" spans="4:47" ht="15" customHeight="1">
      <c r="D23" s="88"/>
      <c r="F23" s="108" t="s">
        <v>42</v>
      </c>
      <c r="G23" s="109"/>
      <c r="H23" s="109"/>
      <c r="I23" s="109"/>
      <c r="J23" s="109"/>
      <c r="K23" s="109"/>
      <c r="L23" s="109"/>
      <c r="M23" s="110"/>
      <c r="N23" s="99" t="s">
        <v>43</v>
      </c>
      <c r="O23" s="100"/>
      <c r="P23" s="100"/>
      <c r="Q23" s="100"/>
      <c r="R23" s="100"/>
      <c r="S23" s="100"/>
      <c r="T23" s="101"/>
      <c r="U23" s="109" t="s">
        <v>44</v>
      </c>
      <c r="V23" s="109"/>
      <c r="W23" s="109"/>
      <c r="X23" s="109"/>
      <c r="Y23" s="109"/>
      <c r="Z23" s="109"/>
      <c r="AA23" s="109"/>
      <c r="AB23" s="110"/>
      <c r="AC23" s="99" t="s">
        <v>45</v>
      </c>
      <c r="AD23" s="100"/>
      <c r="AE23" s="100"/>
      <c r="AF23" s="100"/>
      <c r="AG23" s="100"/>
      <c r="AH23" s="100"/>
      <c r="AI23" s="101"/>
      <c r="AJ23" s="65"/>
      <c r="AK23" s="65"/>
      <c r="AL23" s="65"/>
      <c r="AM23" s="65"/>
      <c r="AN23" s="65"/>
      <c r="AO23" s="65"/>
      <c r="AP23" s="65"/>
      <c r="AQ23" s="65"/>
      <c r="AR23" s="65"/>
      <c r="AS23" s="89"/>
    </row>
    <row r="24" spans="4:47" ht="15" customHeight="1">
      <c r="D24" s="88"/>
      <c r="F24" s="111" t="s">
        <v>46</v>
      </c>
      <c r="G24" s="112"/>
      <c r="H24" s="112"/>
      <c r="I24" s="112"/>
      <c r="J24" s="112"/>
      <c r="K24" s="112"/>
      <c r="L24" s="112"/>
      <c r="M24" s="113"/>
      <c r="N24" s="99" t="s">
        <v>47</v>
      </c>
      <c r="O24" s="100"/>
      <c r="P24" s="100"/>
      <c r="Q24" s="100"/>
      <c r="R24" s="100"/>
      <c r="S24" s="100"/>
      <c r="T24" s="101"/>
      <c r="U24" s="65"/>
      <c r="V24" s="65"/>
      <c r="W24" s="65"/>
      <c r="X24" s="65"/>
      <c r="Y24" s="65"/>
      <c r="Z24" s="65"/>
      <c r="AA24" s="65"/>
      <c r="AB24" s="65"/>
      <c r="AC24" s="79"/>
      <c r="AD24" s="79"/>
      <c r="AE24" s="79"/>
      <c r="AF24" s="79"/>
      <c r="AG24" s="79"/>
      <c r="AH24" s="79"/>
      <c r="AI24" s="79"/>
      <c r="AJ24" s="65"/>
      <c r="AK24" s="65"/>
      <c r="AL24" s="65"/>
      <c r="AM24" s="65"/>
      <c r="AN24" s="65"/>
      <c r="AO24" s="65"/>
      <c r="AP24" s="65"/>
      <c r="AQ24" s="65"/>
      <c r="AR24" s="65"/>
      <c r="AS24" s="89"/>
    </row>
    <row r="25" spans="4:47" ht="15" customHeight="1">
      <c r="D25" s="88"/>
      <c r="F25" s="78"/>
      <c r="G25" s="78"/>
      <c r="H25" s="78"/>
      <c r="I25" s="78"/>
      <c r="J25" s="78"/>
      <c r="K25" s="78"/>
      <c r="L25" s="78"/>
      <c r="M25" s="78"/>
      <c r="N25" s="79"/>
      <c r="O25" s="79"/>
      <c r="P25" s="79"/>
      <c r="Q25" s="79"/>
      <c r="R25" s="79"/>
      <c r="S25" s="79"/>
      <c r="T25" s="79"/>
      <c r="U25" s="65"/>
      <c r="V25" s="65"/>
      <c r="W25" s="65"/>
      <c r="X25" s="65"/>
      <c r="Y25" s="65"/>
      <c r="Z25" s="65"/>
      <c r="AA25" s="65"/>
      <c r="AB25" s="65"/>
      <c r="AC25" s="79"/>
      <c r="AD25" s="79"/>
      <c r="AE25" s="79"/>
      <c r="AF25" s="79"/>
      <c r="AG25" s="79"/>
      <c r="AH25" s="79"/>
      <c r="AI25" s="79"/>
      <c r="AJ25" s="65"/>
      <c r="AK25" s="65"/>
      <c r="AL25" s="65"/>
      <c r="AM25" s="65"/>
      <c r="AN25" s="65"/>
      <c r="AO25" s="65"/>
      <c r="AP25" s="65"/>
      <c r="AQ25" s="65"/>
      <c r="AR25" s="65"/>
      <c r="AS25" s="89"/>
    </row>
    <row r="26" spans="4:47" ht="15" customHeight="1">
      <c r="D26" s="88"/>
      <c r="E26" s="71" t="s">
        <v>19</v>
      </c>
      <c r="F26" s="68" t="s">
        <v>48</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89"/>
    </row>
    <row r="27" spans="4:47" ht="15" customHeight="1">
      <c r="D27" s="88"/>
      <c r="E27" s="72"/>
      <c r="F27" s="73" t="s">
        <v>49</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90"/>
      <c r="AT27" s="75"/>
    </row>
    <row r="28" spans="4:47" ht="15" customHeight="1">
      <c r="D28" s="88"/>
      <c r="E28" s="72"/>
      <c r="F28" s="73" t="s">
        <v>50</v>
      </c>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90"/>
      <c r="AT28" s="75"/>
    </row>
    <row r="29" spans="4:47" ht="15" customHeight="1">
      <c r="D29" s="88"/>
      <c r="E29" s="71"/>
      <c r="F29" s="73"/>
      <c r="G29" s="114" t="s">
        <v>51</v>
      </c>
      <c r="H29" s="77"/>
      <c r="I29" s="77" t="s">
        <v>52</v>
      </c>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90"/>
      <c r="AT29" s="75"/>
    </row>
    <row r="30" spans="4:47" ht="15" customHeight="1">
      <c r="D30" s="88"/>
      <c r="E30" s="71"/>
      <c r="F30" s="73"/>
      <c r="G30" s="114"/>
      <c r="H30" s="77"/>
      <c r="I30" s="77"/>
      <c r="J30" s="76" t="s">
        <v>53</v>
      </c>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90"/>
      <c r="AT30" s="75"/>
    </row>
    <row r="31" spans="4:47" ht="15" customHeight="1">
      <c r="D31" s="88"/>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90"/>
      <c r="AT31" s="75"/>
      <c r="AU31" s="75"/>
    </row>
    <row r="32" spans="4:47" ht="15" customHeight="1">
      <c r="D32" s="88"/>
      <c r="E32" s="71" t="s">
        <v>1837</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89"/>
    </row>
    <row r="33" spans="4:47" ht="15" customHeight="1">
      <c r="D33" s="88"/>
      <c r="F33" s="73" t="s">
        <v>1838</v>
      </c>
      <c r="G33" s="78"/>
      <c r="H33" s="78"/>
      <c r="I33" s="78"/>
      <c r="J33" s="78"/>
      <c r="K33" s="78"/>
      <c r="L33" s="78"/>
      <c r="M33" s="79"/>
      <c r="N33" s="79"/>
      <c r="O33" s="79"/>
      <c r="P33" s="79"/>
      <c r="Q33" s="79"/>
      <c r="R33" s="79"/>
      <c r="S33" s="79"/>
      <c r="T33" s="65"/>
      <c r="U33" s="65"/>
      <c r="W33" s="65"/>
      <c r="X33" s="65"/>
      <c r="Y33" s="65"/>
      <c r="Z33" s="65"/>
      <c r="AA33" s="65"/>
      <c r="AB33" s="65"/>
      <c r="AC33" s="79"/>
      <c r="AD33" s="79"/>
      <c r="AE33" s="79"/>
      <c r="AF33" s="79"/>
      <c r="AG33" s="79"/>
      <c r="AH33" s="79"/>
      <c r="AI33" s="79"/>
      <c r="AJ33" s="65"/>
      <c r="AK33" s="65"/>
      <c r="AL33" s="65"/>
      <c r="AM33" s="65"/>
      <c r="AN33" s="65"/>
      <c r="AO33" s="65"/>
      <c r="AP33" s="65"/>
      <c r="AQ33" s="65"/>
      <c r="AR33" s="65"/>
      <c r="AS33" s="89"/>
    </row>
    <row r="34" spans="4:47" ht="15" customHeight="1">
      <c r="D34" s="88"/>
      <c r="F34" s="73" t="s">
        <v>1839</v>
      </c>
      <c r="G34" s="78"/>
      <c r="H34" s="78"/>
      <c r="I34" s="78"/>
      <c r="J34" s="78"/>
      <c r="K34" s="78"/>
      <c r="L34" s="78"/>
      <c r="M34" s="79"/>
      <c r="N34" s="79"/>
      <c r="O34" s="79"/>
      <c r="P34" s="79"/>
      <c r="Q34" s="79"/>
      <c r="R34" s="79"/>
      <c r="S34" s="79"/>
      <c r="T34" s="65"/>
      <c r="U34" s="65"/>
      <c r="W34" s="65"/>
      <c r="X34" s="65"/>
      <c r="Y34" s="65"/>
      <c r="Z34" s="65"/>
      <c r="AA34" s="65"/>
      <c r="AB34" s="65"/>
      <c r="AC34" s="79"/>
      <c r="AD34" s="79"/>
      <c r="AE34" s="79"/>
      <c r="AF34" s="79"/>
      <c r="AG34" s="79"/>
      <c r="AH34" s="79"/>
      <c r="AI34" s="79"/>
      <c r="AJ34" s="65"/>
      <c r="AK34" s="65"/>
      <c r="AL34" s="65"/>
      <c r="AM34" s="65"/>
      <c r="AN34" s="65"/>
      <c r="AO34" s="65"/>
      <c r="AP34" s="65"/>
      <c r="AQ34" s="65"/>
      <c r="AR34" s="65"/>
      <c r="AS34" s="89"/>
    </row>
    <row r="35" spans="4:47" ht="15" customHeight="1">
      <c r="D35" s="88"/>
      <c r="E35" s="72"/>
      <c r="F35" s="73" t="s">
        <v>1840</v>
      </c>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90"/>
      <c r="AT35" s="75"/>
    </row>
    <row r="36" spans="4:47" ht="15" customHeight="1">
      <c r="D36" s="88"/>
      <c r="E36" s="71"/>
      <c r="F36" s="336" t="s">
        <v>1841</v>
      </c>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90"/>
      <c r="AT36" s="75"/>
    </row>
    <row r="37" spans="4:47" ht="15" customHeight="1">
      <c r="D37" s="88"/>
      <c r="E37" s="72"/>
      <c r="F37" s="73"/>
      <c r="G37" s="337" t="s">
        <v>1842</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90"/>
      <c r="AT37" s="75"/>
      <c r="AU37" s="75"/>
    </row>
    <row r="38" spans="4:47" ht="15" customHeight="1">
      <c r="D38" s="88"/>
      <c r="F38" s="78"/>
      <c r="G38" s="78"/>
      <c r="H38" s="78"/>
      <c r="I38" s="78" t="s">
        <v>1843</v>
      </c>
      <c r="J38" s="78"/>
      <c r="K38" s="78"/>
      <c r="L38" s="78"/>
      <c r="M38" s="79"/>
      <c r="N38" s="79"/>
      <c r="O38" s="79"/>
      <c r="P38" s="79"/>
      <c r="Q38" s="79"/>
      <c r="R38" s="79"/>
      <c r="S38" s="79"/>
      <c r="T38" s="65"/>
      <c r="U38" s="65"/>
      <c r="W38" s="65"/>
      <c r="X38" s="65"/>
      <c r="Y38" s="65"/>
      <c r="Z38" s="65"/>
      <c r="AA38" s="65"/>
      <c r="AB38" s="65"/>
      <c r="AC38" s="79"/>
      <c r="AD38" s="79"/>
      <c r="AE38" s="79"/>
      <c r="AF38" s="79"/>
      <c r="AG38" s="79"/>
      <c r="AH38" s="79"/>
      <c r="AI38" s="79"/>
      <c r="AJ38" s="65"/>
      <c r="AK38" s="65"/>
      <c r="AL38" s="65"/>
      <c r="AM38" s="65"/>
      <c r="AN38" s="65"/>
      <c r="AO38" s="65"/>
      <c r="AP38" s="65"/>
      <c r="AQ38" s="65"/>
      <c r="AR38" s="65"/>
      <c r="AS38" s="89"/>
    </row>
    <row r="39" spans="4:47" ht="15" customHeight="1">
      <c r="D39" s="88"/>
      <c r="F39" s="78"/>
      <c r="G39" s="78"/>
      <c r="H39" s="78"/>
      <c r="I39" s="78" t="s">
        <v>1844</v>
      </c>
      <c r="J39" s="78"/>
      <c r="K39" s="78"/>
      <c r="L39" s="78"/>
      <c r="M39" s="79"/>
      <c r="N39" s="79"/>
      <c r="O39" s="79"/>
      <c r="P39" s="79"/>
      <c r="Q39" s="79"/>
      <c r="R39" s="79"/>
      <c r="S39" s="79"/>
      <c r="T39" s="65"/>
      <c r="U39" s="65"/>
      <c r="W39" s="65"/>
      <c r="X39" s="65"/>
      <c r="Y39" s="65"/>
      <c r="Z39" s="65"/>
      <c r="AA39" s="65"/>
      <c r="AB39" s="65"/>
      <c r="AC39" s="79"/>
      <c r="AD39" s="79"/>
      <c r="AE39" s="79"/>
      <c r="AF39" s="79"/>
      <c r="AG39" s="79"/>
      <c r="AH39" s="79"/>
      <c r="AI39" s="79"/>
      <c r="AJ39" s="65"/>
      <c r="AK39" s="65"/>
      <c r="AL39" s="65"/>
      <c r="AM39" s="65"/>
      <c r="AN39" s="65"/>
      <c r="AO39" s="65"/>
      <c r="AP39" s="65"/>
      <c r="AQ39" s="65"/>
      <c r="AR39" s="65"/>
      <c r="AS39" s="89"/>
    </row>
    <row r="40" spans="4:47" ht="15" customHeight="1">
      <c r="D40" s="88"/>
      <c r="F40" s="78"/>
      <c r="G40" s="78" t="s">
        <v>1845</v>
      </c>
      <c r="H40" s="78"/>
      <c r="I40" s="78"/>
      <c r="J40" s="78"/>
      <c r="K40" s="78"/>
      <c r="L40" s="78"/>
      <c r="M40" s="79"/>
      <c r="N40" s="79"/>
      <c r="O40" s="79"/>
      <c r="P40" s="79"/>
      <c r="Q40" s="79"/>
      <c r="R40" s="79"/>
      <c r="S40" s="79"/>
      <c r="T40" s="65"/>
      <c r="U40" s="65"/>
      <c r="W40" s="65"/>
      <c r="X40" s="65"/>
      <c r="Y40" s="65"/>
      <c r="Z40" s="65"/>
      <c r="AA40" s="65"/>
      <c r="AB40" s="65"/>
      <c r="AC40" s="79"/>
      <c r="AD40" s="79"/>
      <c r="AE40" s="79"/>
      <c r="AF40" s="79"/>
      <c r="AG40" s="79"/>
      <c r="AH40" s="79"/>
      <c r="AI40" s="79"/>
      <c r="AJ40" s="65"/>
      <c r="AK40" s="65"/>
      <c r="AL40" s="65"/>
      <c r="AM40" s="65"/>
      <c r="AN40" s="65"/>
      <c r="AO40" s="65"/>
      <c r="AP40" s="65"/>
      <c r="AQ40" s="65"/>
      <c r="AR40" s="65"/>
      <c r="AS40" s="89"/>
    </row>
    <row r="41" spans="4:47" ht="15" customHeight="1">
      <c r="D41" s="88"/>
      <c r="F41" s="78"/>
      <c r="G41" s="78"/>
      <c r="H41" s="78"/>
      <c r="I41" s="78" t="s">
        <v>1846</v>
      </c>
      <c r="J41" s="78"/>
      <c r="K41" s="78"/>
      <c r="L41" s="78"/>
      <c r="M41" s="79"/>
      <c r="N41" s="79"/>
      <c r="O41" s="79"/>
      <c r="P41" s="79"/>
      <c r="Q41" s="79"/>
      <c r="R41" s="79"/>
      <c r="S41" s="79"/>
      <c r="T41" s="65"/>
      <c r="U41" s="65"/>
      <c r="W41" s="65"/>
      <c r="X41" s="65"/>
      <c r="Y41" s="65"/>
      <c r="Z41" s="65"/>
      <c r="AA41" s="65"/>
      <c r="AB41" s="65"/>
      <c r="AC41" s="79"/>
      <c r="AD41" s="79"/>
      <c r="AE41" s="79"/>
      <c r="AF41" s="79"/>
      <c r="AG41" s="79"/>
      <c r="AH41" s="79"/>
      <c r="AI41" s="79"/>
      <c r="AJ41" s="65"/>
      <c r="AK41" s="65"/>
      <c r="AL41" s="65"/>
      <c r="AM41" s="65"/>
      <c r="AN41" s="65"/>
      <c r="AO41" s="65"/>
      <c r="AP41" s="65"/>
      <c r="AQ41" s="65"/>
      <c r="AR41" s="65"/>
      <c r="AS41" s="89"/>
    </row>
    <row r="42" spans="4:47" ht="15" customHeight="1">
      <c r="D42" s="88"/>
      <c r="F42" s="78"/>
      <c r="G42" s="78"/>
      <c r="H42" s="78"/>
      <c r="I42" s="78" t="s">
        <v>1847</v>
      </c>
      <c r="J42" s="78"/>
      <c r="K42" s="78"/>
      <c r="L42" s="78"/>
      <c r="M42" s="79"/>
      <c r="N42" s="79"/>
      <c r="O42" s="79"/>
      <c r="P42" s="338" t="s">
        <v>1848</v>
      </c>
      <c r="Q42" s="79"/>
      <c r="R42" s="79"/>
      <c r="S42" s="79"/>
      <c r="T42" s="65"/>
      <c r="U42" s="65"/>
      <c r="W42" s="65"/>
      <c r="X42" s="65"/>
      <c r="Y42" s="65"/>
      <c r="Z42" s="65"/>
      <c r="AA42" s="65"/>
      <c r="AB42" s="65"/>
      <c r="AC42" s="79"/>
      <c r="AD42" s="79"/>
      <c r="AE42" s="79"/>
      <c r="AF42" s="79"/>
      <c r="AG42" s="79"/>
      <c r="AH42" s="79"/>
      <c r="AI42" s="79"/>
      <c r="AJ42" s="65"/>
      <c r="AK42" s="65"/>
      <c r="AL42" s="65"/>
      <c r="AM42" s="65"/>
      <c r="AN42" s="65"/>
      <c r="AO42" s="65"/>
      <c r="AP42" s="65"/>
      <c r="AQ42" s="65"/>
      <c r="AR42" s="65"/>
      <c r="AS42" s="89"/>
    </row>
    <row r="43" spans="4:47" ht="15" customHeight="1">
      <c r="D43" s="88"/>
      <c r="F43" s="78"/>
      <c r="G43" s="78"/>
      <c r="H43" s="78"/>
      <c r="I43" s="78" t="s">
        <v>1849</v>
      </c>
      <c r="J43" s="78"/>
      <c r="K43" s="78"/>
      <c r="L43" s="78"/>
      <c r="M43" s="79"/>
      <c r="N43" s="79"/>
      <c r="O43" s="79"/>
      <c r="P43" s="338" t="s">
        <v>1850</v>
      </c>
      <c r="Q43" s="79"/>
      <c r="R43" s="79"/>
      <c r="S43" s="79"/>
      <c r="T43" s="65"/>
      <c r="U43" s="65"/>
      <c r="W43" s="65"/>
      <c r="X43" s="65"/>
      <c r="Y43" s="65"/>
      <c r="Z43" s="65"/>
      <c r="AA43" s="65"/>
      <c r="AB43" s="65"/>
      <c r="AC43" s="79"/>
      <c r="AD43" s="79"/>
      <c r="AE43" s="79"/>
      <c r="AF43" s="79"/>
      <c r="AG43" s="79"/>
      <c r="AH43" s="79"/>
      <c r="AI43" s="79"/>
      <c r="AJ43" s="65"/>
      <c r="AK43" s="65"/>
      <c r="AL43" s="65"/>
      <c r="AM43" s="65"/>
      <c r="AN43" s="65"/>
      <c r="AO43" s="65"/>
      <c r="AP43" s="65"/>
      <c r="AQ43" s="65"/>
      <c r="AR43" s="65"/>
      <c r="AS43" s="89"/>
    </row>
    <row r="44" spans="4:47" ht="15" customHeight="1">
      <c r="D44" s="88"/>
      <c r="F44" s="78"/>
      <c r="G44" s="78"/>
      <c r="H44" s="78"/>
      <c r="I44" s="78" t="s">
        <v>1851</v>
      </c>
      <c r="J44" s="78"/>
      <c r="K44" s="78"/>
      <c r="L44" s="78"/>
      <c r="M44" s="79"/>
      <c r="N44" s="79"/>
      <c r="O44" s="79"/>
      <c r="P44" s="338"/>
      <c r="Q44" s="79"/>
      <c r="R44" s="79"/>
      <c r="S44" s="79"/>
      <c r="T44" s="65"/>
      <c r="U44" s="65"/>
      <c r="W44" s="65"/>
      <c r="X44" s="65"/>
      <c r="Y44" s="65"/>
      <c r="Z44" s="65"/>
      <c r="AA44" s="65"/>
      <c r="AB44" s="65"/>
      <c r="AC44" s="79"/>
      <c r="AD44" s="79"/>
      <c r="AE44" s="79"/>
      <c r="AF44" s="79"/>
      <c r="AG44" s="79"/>
      <c r="AH44" s="79"/>
      <c r="AI44" s="79"/>
      <c r="AJ44" s="65"/>
      <c r="AK44" s="65"/>
      <c r="AL44" s="65"/>
      <c r="AM44" s="65"/>
      <c r="AN44" s="65"/>
      <c r="AO44" s="65"/>
      <c r="AP44" s="65"/>
      <c r="AQ44" s="65"/>
      <c r="AR44" s="65"/>
      <c r="AS44" s="89"/>
    </row>
    <row r="45" spans="4:47" ht="15" customHeight="1">
      <c r="D45" s="88"/>
      <c r="F45" s="78"/>
      <c r="G45" s="78"/>
      <c r="H45" s="78"/>
      <c r="I45" s="78" t="s">
        <v>1852</v>
      </c>
      <c r="J45" s="78"/>
      <c r="K45" s="78"/>
      <c r="L45" s="78"/>
      <c r="M45" s="79"/>
      <c r="N45" s="79"/>
      <c r="O45" s="79"/>
      <c r="P45" s="79"/>
      <c r="Q45" s="79"/>
      <c r="R45" s="79"/>
      <c r="S45" s="79"/>
      <c r="T45" s="65"/>
      <c r="U45" s="65"/>
      <c r="W45" s="65"/>
      <c r="X45" s="65"/>
      <c r="Y45" s="65"/>
      <c r="Z45" s="65"/>
      <c r="AA45" s="65"/>
      <c r="AB45" s="65"/>
      <c r="AC45" s="79"/>
      <c r="AD45" s="79"/>
      <c r="AE45" s="79"/>
      <c r="AF45" s="79"/>
      <c r="AG45" s="79"/>
      <c r="AH45" s="79"/>
      <c r="AI45" s="79"/>
      <c r="AJ45" s="65"/>
      <c r="AK45" s="65"/>
      <c r="AL45" s="65"/>
      <c r="AM45" s="65"/>
      <c r="AN45" s="65"/>
      <c r="AO45" s="65"/>
      <c r="AP45" s="65"/>
      <c r="AQ45" s="65"/>
      <c r="AR45" s="65"/>
      <c r="AS45" s="89"/>
    </row>
    <row r="46" spans="4:47" ht="15" customHeight="1">
      <c r="D46" s="88"/>
      <c r="F46" s="78"/>
      <c r="G46" s="78"/>
      <c r="H46" s="78"/>
      <c r="I46" s="78" t="s">
        <v>1853</v>
      </c>
      <c r="J46" s="78"/>
      <c r="K46" s="78"/>
      <c r="L46" s="78"/>
      <c r="M46" s="79"/>
      <c r="N46" s="79"/>
      <c r="O46" s="79"/>
      <c r="P46" s="79"/>
      <c r="Q46" s="79"/>
      <c r="R46" s="79"/>
      <c r="S46" s="79"/>
      <c r="T46" s="65"/>
      <c r="U46" s="65"/>
      <c r="W46" s="65"/>
      <c r="X46" s="65"/>
      <c r="Y46" s="65"/>
      <c r="Z46" s="65"/>
      <c r="AA46" s="65"/>
      <c r="AB46" s="65"/>
      <c r="AC46" s="79"/>
      <c r="AD46" s="79"/>
      <c r="AE46" s="79"/>
      <c r="AF46" s="79"/>
      <c r="AG46" s="79"/>
      <c r="AH46" s="79"/>
      <c r="AI46" s="79"/>
      <c r="AJ46" s="65"/>
      <c r="AK46" s="65"/>
      <c r="AL46" s="65"/>
      <c r="AM46" s="65"/>
      <c r="AN46" s="65"/>
      <c r="AO46" s="65"/>
      <c r="AP46" s="65"/>
      <c r="AQ46" s="65"/>
      <c r="AR46" s="65"/>
      <c r="AS46" s="89"/>
    </row>
    <row r="47" spans="4:47" ht="15" customHeight="1">
      <c r="D47" s="88"/>
      <c r="F47" s="78"/>
      <c r="G47" s="78"/>
      <c r="H47" s="78"/>
      <c r="I47" s="78" t="s">
        <v>1854</v>
      </c>
      <c r="J47" s="78"/>
      <c r="K47" s="78"/>
      <c r="L47" s="78"/>
      <c r="M47" s="79"/>
      <c r="N47" s="79"/>
      <c r="O47" s="79"/>
      <c r="P47" s="79"/>
      <c r="Q47" s="79"/>
      <c r="R47" s="79"/>
      <c r="S47" s="79"/>
      <c r="T47" s="65"/>
      <c r="U47" s="65"/>
      <c r="W47" s="65"/>
      <c r="X47" s="65"/>
      <c r="Y47" s="65"/>
      <c r="Z47" s="65"/>
      <c r="AA47" s="65"/>
      <c r="AB47" s="65"/>
      <c r="AC47" s="79"/>
      <c r="AD47" s="79"/>
      <c r="AE47" s="79"/>
      <c r="AF47" s="79"/>
      <c r="AG47" s="79"/>
      <c r="AH47" s="79"/>
      <c r="AI47" s="79"/>
      <c r="AJ47" s="65"/>
      <c r="AK47" s="65"/>
      <c r="AL47" s="65"/>
      <c r="AM47" s="65"/>
      <c r="AN47" s="65"/>
      <c r="AO47" s="65"/>
      <c r="AP47" s="65"/>
      <c r="AQ47" s="65"/>
      <c r="AR47" s="65"/>
      <c r="AS47" s="89"/>
    </row>
    <row r="48" spans="4:47" ht="15" customHeight="1">
      <c r="D48" s="88"/>
      <c r="F48" s="78"/>
      <c r="G48" s="78"/>
      <c r="H48" s="78"/>
      <c r="I48" s="78" t="s">
        <v>1855</v>
      </c>
      <c r="J48" s="78"/>
      <c r="K48" s="78"/>
      <c r="L48" s="78"/>
      <c r="M48" s="79"/>
      <c r="N48" s="79"/>
      <c r="O48" s="79"/>
      <c r="P48" s="79"/>
      <c r="Q48" s="79"/>
      <c r="R48" s="79"/>
      <c r="S48" s="79"/>
      <c r="T48" s="65"/>
      <c r="U48" s="65"/>
      <c r="W48" s="65"/>
      <c r="X48" s="65"/>
      <c r="Y48" s="65"/>
      <c r="Z48" s="65"/>
      <c r="AA48" s="65"/>
      <c r="AB48" s="65"/>
      <c r="AC48" s="79"/>
      <c r="AD48" s="79"/>
      <c r="AE48" s="79"/>
      <c r="AF48" s="79"/>
      <c r="AG48" s="79"/>
      <c r="AH48" s="79"/>
      <c r="AI48" s="79"/>
      <c r="AJ48" s="65"/>
      <c r="AK48" s="65"/>
      <c r="AL48" s="65"/>
      <c r="AM48" s="65"/>
      <c r="AN48" s="65"/>
      <c r="AO48" s="65"/>
      <c r="AP48" s="65"/>
      <c r="AQ48" s="65"/>
      <c r="AR48" s="65"/>
      <c r="AS48" s="89"/>
    </row>
    <row r="49" spans="4:47" ht="15" customHeight="1">
      <c r="D49" s="88"/>
      <c r="F49" s="78"/>
      <c r="G49" s="78"/>
      <c r="H49" s="78"/>
      <c r="I49" s="78" t="s">
        <v>1856</v>
      </c>
      <c r="J49" s="78"/>
      <c r="K49" s="78"/>
      <c r="L49" s="78"/>
      <c r="M49" s="79"/>
      <c r="N49" s="79"/>
      <c r="O49" s="79"/>
      <c r="P49" s="79"/>
      <c r="Q49" s="79"/>
      <c r="R49" s="79"/>
      <c r="S49" s="79"/>
      <c r="T49" s="65"/>
      <c r="U49" s="65"/>
      <c r="W49" s="65"/>
      <c r="X49" s="65"/>
      <c r="Y49" s="65"/>
      <c r="Z49" s="65"/>
      <c r="AA49" s="65"/>
      <c r="AB49" s="65"/>
      <c r="AC49" s="79"/>
      <c r="AD49" s="79"/>
      <c r="AE49" s="79"/>
      <c r="AF49" s="79"/>
      <c r="AG49" s="79"/>
      <c r="AH49" s="79"/>
      <c r="AI49" s="79"/>
      <c r="AJ49" s="65"/>
      <c r="AK49" s="65"/>
      <c r="AL49" s="65"/>
      <c r="AM49" s="65"/>
      <c r="AN49" s="65"/>
      <c r="AO49" s="65"/>
      <c r="AP49" s="65"/>
      <c r="AQ49" s="65"/>
      <c r="AR49" s="65"/>
      <c r="AS49" s="89"/>
    </row>
    <row r="50" spans="4:47" ht="15" customHeight="1">
      <c r="D50" s="88"/>
      <c r="F50" s="339" t="s">
        <v>1857</v>
      </c>
      <c r="G50" s="71"/>
      <c r="H50" s="339"/>
      <c r="I50" s="339"/>
      <c r="J50" s="339"/>
      <c r="K50" s="339"/>
      <c r="L50" s="339"/>
      <c r="M50" s="79"/>
      <c r="N50" s="79"/>
      <c r="O50" s="79"/>
      <c r="P50" s="79"/>
      <c r="Q50" s="79"/>
      <c r="R50" s="79"/>
      <c r="S50" s="79"/>
      <c r="T50" s="65"/>
      <c r="U50" s="65"/>
      <c r="W50" s="65"/>
      <c r="X50" s="65"/>
      <c r="Y50" s="65"/>
      <c r="Z50" s="65"/>
      <c r="AA50" s="65"/>
      <c r="AB50" s="65"/>
      <c r="AC50" s="79"/>
      <c r="AD50" s="79"/>
      <c r="AE50" s="79"/>
      <c r="AF50" s="79"/>
      <c r="AG50" s="79"/>
      <c r="AH50" s="79"/>
      <c r="AI50" s="79"/>
      <c r="AJ50" s="65"/>
      <c r="AK50" s="65"/>
      <c r="AL50" s="65"/>
      <c r="AM50" s="65"/>
      <c r="AN50" s="65"/>
      <c r="AO50" s="65"/>
      <c r="AP50" s="65"/>
      <c r="AQ50" s="65"/>
      <c r="AR50" s="65"/>
      <c r="AS50" s="89"/>
    </row>
    <row r="51" spans="4:47" ht="15" customHeight="1">
      <c r="D51" s="88"/>
      <c r="F51" s="78"/>
      <c r="G51" s="78" t="s">
        <v>1842</v>
      </c>
      <c r="H51" s="78"/>
      <c r="J51" s="78"/>
      <c r="K51" s="78"/>
      <c r="L51" s="78"/>
      <c r="M51" s="79"/>
      <c r="N51" s="79"/>
      <c r="O51" s="79"/>
      <c r="P51" s="79"/>
      <c r="Q51" s="79"/>
      <c r="R51" s="79"/>
      <c r="S51" s="79"/>
      <c r="T51" s="65"/>
      <c r="U51" s="65"/>
      <c r="W51" s="65"/>
      <c r="X51" s="65"/>
      <c r="Y51" s="65"/>
      <c r="Z51" s="65"/>
      <c r="AA51" s="65"/>
      <c r="AB51" s="65"/>
      <c r="AC51" s="79"/>
      <c r="AD51" s="79"/>
      <c r="AE51" s="79"/>
      <c r="AF51" s="79"/>
      <c r="AG51" s="79"/>
      <c r="AH51" s="79"/>
      <c r="AI51" s="79"/>
      <c r="AJ51" s="65"/>
      <c r="AK51" s="65"/>
      <c r="AL51" s="65"/>
      <c r="AM51" s="65"/>
      <c r="AN51" s="65"/>
      <c r="AO51" s="65"/>
      <c r="AP51" s="65"/>
      <c r="AQ51" s="65"/>
      <c r="AR51" s="65"/>
      <c r="AS51" s="89"/>
    </row>
    <row r="52" spans="4:47" ht="15" customHeight="1">
      <c r="D52" s="88"/>
      <c r="F52" s="78"/>
      <c r="G52" s="78"/>
      <c r="H52" s="78"/>
      <c r="I52" s="78" t="s">
        <v>1843</v>
      </c>
      <c r="J52" s="78"/>
      <c r="K52" s="78"/>
      <c r="L52" s="78"/>
      <c r="M52" s="79"/>
      <c r="N52" s="79"/>
      <c r="O52" s="79"/>
      <c r="P52" s="79"/>
      <c r="Q52" s="79"/>
      <c r="R52" s="79"/>
      <c r="S52" s="79"/>
      <c r="T52" s="65"/>
      <c r="U52" s="65"/>
      <c r="W52" s="65"/>
      <c r="X52" s="65"/>
      <c r="Y52" s="65"/>
      <c r="Z52" s="65"/>
      <c r="AA52" s="65"/>
      <c r="AB52" s="65"/>
      <c r="AC52" s="79"/>
      <c r="AD52" s="79"/>
      <c r="AE52" s="79"/>
      <c r="AF52" s="79"/>
      <c r="AG52" s="79"/>
      <c r="AH52" s="79"/>
      <c r="AI52" s="79"/>
      <c r="AJ52" s="65"/>
      <c r="AK52" s="65"/>
      <c r="AL52" s="65"/>
      <c r="AM52" s="65"/>
      <c r="AN52" s="65"/>
      <c r="AO52" s="65"/>
      <c r="AP52" s="65"/>
      <c r="AQ52" s="65"/>
      <c r="AR52" s="65"/>
      <c r="AS52" s="89"/>
    </row>
    <row r="53" spans="4:47" ht="15" customHeight="1">
      <c r="D53" s="88"/>
      <c r="F53" s="78"/>
      <c r="G53" s="78"/>
      <c r="H53" s="78"/>
      <c r="I53" s="78" t="s">
        <v>1858</v>
      </c>
      <c r="J53" s="78"/>
      <c r="K53" s="78"/>
      <c r="L53" s="78"/>
      <c r="M53" s="79"/>
      <c r="N53" s="79"/>
      <c r="O53" s="79"/>
      <c r="P53" s="79"/>
      <c r="Q53" s="79"/>
      <c r="R53" s="79"/>
      <c r="S53" s="79"/>
      <c r="T53" s="65"/>
      <c r="U53" s="65"/>
      <c r="W53" s="65"/>
      <c r="X53" s="65"/>
      <c r="Y53" s="65"/>
      <c r="Z53" s="65"/>
      <c r="AA53" s="65"/>
      <c r="AB53" s="65"/>
      <c r="AC53" s="79"/>
      <c r="AD53" s="79"/>
      <c r="AE53" s="79"/>
      <c r="AF53" s="79"/>
      <c r="AG53" s="79"/>
      <c r="AH53" s="79"/>
      <c r="AI53" s="79"/>
      <c r="AJ53" s="65"/>
      <c r="AK53" s="65"/>
      <c r="AL53" s="65"/>
      <c r="AM53" s="65"/>
      <c r="AN53" s="65"/>
      <c r="AO53" s="65"/>
      <c r="AP53" s="65"/>
      <c r="AQ53" s="65"/>
      <c r="AR53" s="65"/>
      <c r="AS53" s="89"/>
    </row>
    <row r="54" spans="4:47" ht="15" customHeight="1">
      <c r="D54" s="88"/>
      <c r="F54" s="78"/>
      <c r="G54" s="78" t="s">
        <v>1845</v>
      </c>
      <c r="H54" s="78"/>
      <c r="I54" s="78"/>
      <c r="J54" s="78"/>
      <c r="K54" s="78"/>
      <c r="L54" s="78"/>
      <c r="M54" s="79"/>
      <c r="N54" s="79"/>
      <c r="O54" s="79"/>
      <c r="P54" s="79"/>
      <c r="Q54" s="79"/>
      <c r="R54" s="79"/>
      <c r="S54" s="79"/>
      <c r="T54" s="65"/>
      <c r="U54" s="65"/>
      <c r="W54" s="65"/>
      <c r="X54" s="65"/>
      <c r="Y54" s="65"/>
      <c r="Z54" s="65"/>
      <c r="AA54" s="65"/>
      <c r="AB54" s="65"/>
      <c r="AC54" s="79"/>
      <c r="AD54" s="79"/>
      <c r="AE54" s="79"/>
      <c r="AF54" s="79"/>
      <c r="AG54" s="79"/>
      <c r="AH54" s="79"/>
      <c r="AI54" s="79"/>
      <c r="AJ54" s="65"/>
      <c r="AK54" s="65"/>
      <c r="AL54" s="65"/>
      <c r="AM54" s="65"/>
      <c r="AN54" s="65"/>
      <c r="AO54" s="65"/>
      <c r="AP54" s="65"/>
      <c r="AQ54" s="65"/>
      <c r="AR54" s="65"/>
      <c r="AS54" s="89"/>
    </row>
    <row r="55" spans="4:47" ht="15" customHeight="1">
      <c r="D55" s="88"/>
      <c r="F55" s="78"/>
      <c r="G55" s="78"/>
      <c r="H55" s="78"/>
      <c r="I55" s="78" t="s">
        <v>1846</v>
      </c>
      <c r="J55" s="78"/>
      <c r="K55" s="78"/>
      <c r="L55" s="78"/>
      <c r="M55" s="79"/>
      <c r="N55" s="79"/>
      <c r="O55" s="79"/>
      <c r="P55" s="79"/>
      <c r="Q55" s="79"/>
      <c r="R55" s="79"/>
      <c r="S55" s="79"/>
      <c r="T55" s="65"/>
      <c r="U55" s="65"/>
      <c r="W55" s="65"/>
      <c r="X55" s="65"/>
      <c r="Y55" s="65"/>
      <c r="Z55" s="65"/>
      <c r="AA55" s="65"/>
      <c r="AB55" s="65"/>
      <c r="AC55" s="79"/>
      <c r="AD55" s="79"/>
      <c r="AE55" s="79"/>
      <c r="AF55" s="79"/>
      <c r="AG55" s="79"/>
      <c r="AH55" s="79"/>
      <c r="AI55" s="79"/>
      <c r="AJ55" s="65"/>
      <c r="AK55" s="65"/>
      <c r="AL55" s="65"/>
      <c r="AM55" s="65"/>
      <c r="AN55" s="65"/>
      <c r="AO55" s="65"/>
      <c r="AP55" s="65"/>
      <c r="AQ55" s="65"/>
      <c r="AR55" s="65"/>
      <c r="AS55" s="89"/>
    </row>
    <row r="56" spans="4:47" ht="15" customHeight="1">
      <c r="D56" s="88"/>
      <c r="F56" s="78"/>
      <c r="G56" s="78"/>
      <c r="H56" s="78"/>
      <c r="I56" s="78" t="s">
        <v>1847</v>
      </c>
      <c r="J56" s="78"/>
      <c r="K56" s="78"/>
      <c r="L56" s="78"/>
      <c r="M56" s="79"/>
      <c r="N56" s="79"/>
      <c r="O56" s="79"/>
      <c r="P56" s="338" t="s">
        <v>1859</v>
      </c>
      <c r="Q56" s="79"/>
      <c r="R56" s="79"/>
      <c r="S56" s="79"/>
      <c r="T56" s="65"/>
      <c r="U56" s="65"/>
      <c r="W56" s="65"/>
      <c r="X56" s="65"/>
      <c r="Y56" s="65"/>
      <c r="Z56" s="65"/>
      <c r="AA56" s="65"/>
      <c r="AB56" s="65"/>
      <c r="AC56" s="79"/>
      <c r="AD56" s="79"/>
      <c r="AE56" s="79"/>
      <c r="AF56" s="79"/>
      <c r="AG56" s="79"/>
      <c r="AH56" s="79"/>
      <c r="AI56" s="79"/>
      <c r="AJ56" s="65"/>
      <c r="AK56" s="65"/>
      <c r="AL56" s="65"/>
      <c r="AM56" s="65"/>
      <c r="AN56" s="65"/>
      <c r="AO56" s="65"/>
      <c r="AP56" s="65"/>
      <c r="AQ56" s="65"/>
      <c r="AR56" s="65"/>
      <c r="AS56" s="89"/>
    </row>
    <row r="57" spans="4:47" ht="15" customHeight="1">
      <c r="D57" s="88"/>
      <c r="F57" s="78"/>
      <c r="G57" s="78"/>
      <c r="H57" s="78"/>
      <c r="I57" s="78" t="s">
        <v>1851</v>
      </c>
      <c r="J57" s="78"/>
      <c r="K57" s="78"/>
      <c r="L57" s="78"/>
      <c r="M57" s="79"/>
      <c r="N57" s="79"/>
      <c r="O57" s="79"/>
      <c r="P57" s="338"/>
      <c r="Q57" s="79"/>
      <c r="R57" s="79"/>
      <c r="S57" s="79"/>
      <c r="T57" s="65"/>
      <c r="U57" s="65"/>
      <c r="W57" s="65"/>
      <c r="X57" s="65"/>
      <c r="Y57" s="65"/>
      <c r="Z57" s="65"/>
      <c r="AA57" s="65"/>
      <c r="AB57" s="65"/>
      <c r="AC57" s="79"/>
      <c r="AD57" s="79"/>
      <c r="AE57" s="79"/>
      <c r="AF57" s="79"/>
      <c r="AG57" s="79"/>
      <c r="AH57" s="79"/>
      <c r="AI57" s="79"/>
      <c r="AJ57" s="65"/>
      <c r="AK57" s="65"/>
      <c r="AL57" s="65"/>
      <c r="AM57" s="65"/>
      <c r="AN57" s="65"/>
      <c r="AO57" s="65"/>
      <c r="AP57" s="65"/>
      <c r="AQ57" s="65"/>
      <c r="AR57" s="65"/>
      <c r="AS57" s="89"/>
    </row>
    <row r="58" spans="4:47" ht="15" customHeight="1">
      <c r="D58" s="88"/>
      <c r="F58" s="78"/>
      <c r="G58" s="78"/>
      <c r="H58" s="78"/>
      <c r="I58" s="78" t="s">
        <v>1853</v>
      </c>
      <c r="J58" s="78"/>
      <c r="K58" s="78"/>
      <c r="L58" s="78"/>
      <c r="M58" s="79"/>
      <c r="N58" s="79"/>
      <c r="O58" s="79"/>
      <c r="P58" s="79"/>
      <c r="Q58" s="79"/>
      <c r="R58" s="79"/>
      <c r="S58" s="79"/>
      <c r="T58" s="65"/>
      <c r="U58" s="65"/>
      <c r="W58" s="65"/>
      <c r="X58" s="65"/>
      <c r="Y58" s="65"/>
      <c r="Z58" s="65"/>
      <c r="AA58" s="65"/>
      <c r="AB58" s="65"/>
      <c r="AC58" s="79"/>
      <c r="AD58" s="79"/>
      <c r="AE58" s="79"/>
      <c r="AF58" s="79"/>
      <c r="AG58" s="79"/>
      <c r="AH58" s="79"/>
      <c r="AI58" s="79"/>
      <c r="AJ58" s="65"/>
      <c r="AK58" s="65"/>
      <c r="AL58" s="65"/>
      <c r="AM58" s="65"/>
      <c r="AN58" s="65"/>
      <c r="AO58" s="65"/>
      <c r="AP58" s="65"/>
      <c r="AQ58" s="65"/>
      <c r="AR58" s="65"/>
      <c r="AS58" s="89"/>
    </row>
    <row r="59" spans="4:47" ht="15" customHeight="1">
      <c r="D59" s="88"/>
      <c r="F59" s="78"/>
      <c r="G59" s="78"/>
      <c r="H59" s="78"/>
      <c r="I59" s="78" t="s">
        <v>1858</v>
      </c>
      <c r="J59" s="78"/>
      <c r="K59" s="78"/>
      <c r="L59" s="78"/>
      <c r="M59" s="79"/>
      <c r="N59" s="79"/>
      <c r="O59" s="79"/>
      <c r="P59" s="79"/>
      <c r="Q59" s="79"/>
      <c r="R59" s="79"/>
      <c r="S59" s="79"/>
      <c r="T59" s="65"/>
      <c r="U59" s="65"/>
      <c r="W59" s="65"/>
      <c r="X59" s="65"/>
      <c r="Y59" s="65"/>
      <c r="Z59" s="65"/>
      <c r="AA59" s="65"/>
      <c r="AB59" s="65"/>
      <c r="AC59" s="79"/>
      <c r="AD59" s="79"/>
      <c r="AE59" s="79"/>
      <c r="AF59" s="79"/>
      <c r="AG59" s="79"/>
      <c r="AH59" s="79"/>
      <c r="AI59" s="79"/>
      <c r="AJ59" s="65"/>
      <c r="AK59" s="65"/>
      <c r="AL59" s="65"/>
      <c r="AM59" s="65"/>
      <c r="AN59" s="65"/>
      <c r="AO59" s="65"/>
      <c r="AP59" s="65"/>
      <c r="AQ59" s="65"/>
      <c r="AR59" s="65"/>
      <c r="AS59" s="89"/>
    </row>
    <row r="60" spans="4:47" ht="15" customHeight="1">
      <c r="D60" s="88"/>
      <c r="F60" s="78"/>
      <c r="G60" s="78"/>
      <c r="H60" s="78"/>
      <c r="I60" s="78" t="s">
        <v>1860</v>
      </c>
      <c r="J60" s="78"/>
      <c r="K60" s="78"/>
      <c r="L60" s="78"/>
      <c r="M60" s="79"/>
      <c r="N60" s="79"/>
      <c r="O60" s="79"/>
      <c r="P60" s="79"/>
      <c r="Q60" s="79"/>
      <c r="R60" s="79"/>
      <c r="S60" s="79"/>
      <c r="T60" s="65"/>
      <c r="U60" s="65"/>
      <c r="W60" s="65"/>
      <c r="X60" s="65"/>
      <c r="Y60" s="65"/>
      <c r="Z60" s="65"/>
      <c r="AA60" s="65"/>
      <c r="AB60" s="65"/>
      <c r="AC60" s="79"/>
      <c r="AD60" s="79"/>
      <c r="AE60" s="79"/>
      <c r="AF60" s="79"/>
      <c r="AG60" s="79"/>
      <c r="AH60" s="79"/>
      <c r="AI60" s="79"/>
      <c r="AJ60" s="65"/>
      <c r="AK60" s="65"/>
      <c r="AL60" s="65"/>
      <c r="AM60" s="65"/>
      <c r="AN60" s="65"/>
      <c r="AO60" s="65"/>
      <c r="AP60" s="65"/>
      <c r="AQ60" s="65"/>
      <c r="AR60" s="65"/>
      <c r="AS60" s="89"/>
    </row>
    <row r="61" spans="4:47" ht="15" customHeight="1" thickBot="1">
      <c r="D61" s="88"/>
      <c r="E61" s="72"/>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90"/>
      <c r="AT61" s="75"/>
      <c r="AU61" s="75"/>
    </row>
    <row r="62" spans="4:47" ht="15" customHeight="1" thickTop="1">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99</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c r="B5" s="33" t="s">
        <v>105</v>
      </c>
      <c r="C5" s="34" t="s">
        <v>583</v>
      </c>
      <c r="D5" s="35" t="s">
        <v>584</v>
      </c>
      <c r="E5" s="36" t="s">
        <v>249</v>
      </c>
      <c r="F5" s="37" t="s">
        <v>236</v>
      </c>
      <c r="G5" s="38" t="s">
        <v>223</v>
      </c>
      <c r="H5" s="39" t="s">
        <v>223</v>
      </c>
      <c r="I5" s="39" t="s">
        <v>75</v>
      </c>
      <c r="J5" s="39" t="s">
        <v>223</v>
      </c>
      <c r="K5" s="37" t="s">
        <v>223</v>
      </c>
      <c r="L5" s="40" t="s">
        <v>250</v>
      </c>
      <c r="M5" s="32"/>
    </row>
    <row r="6" spans="2:13">
      <c r="B6" s="41" t="s">
        <v>106</v>
      </c>
      <c r="C6" s="42" t="s">
        <v>585</v>
      </c>
      <c r="D6" s="43" t="s">
        <v>586</v>
      </c>
      <c r="E6" s="4" t="s">
        <v>254</v>
      </c>
      <c r="F6" s="44"/>
      <c r="G6" s="45" t="s">
        <v>223</v>
      </c>
      <c r="H6" s="4" t="s">
        <v>223</v>
      </c>
      <c r="I6" s="4" t="s">
        <v>75</v>
      </c>
      <c r="J6" s="4" t="s">
        <v>223</v>
      </c>
      <c r="K6" s="44" t="s">
        <v>75</v>
      </c>
      <c r="L6" s="46"/>
      <c r="M6" s="32"/>
    </row>
    <row r="7" spans="2:13">
      <c r="B7" s="41" t="s">
        <v>587</v>
      </c>
      <c r="C7" s="42" t="s">
        <v>588</v>
      </c>
      <c r="D7" s="43" t="s">
        <v>329</v>
      </c>
      <c r="E7" s="4" t="s">
        <v>340</v>
      </c>
      <c r="F7" s="44"/>
      <c r="G7" s="45" t="s">
        <v>223</v>
      </c>
      <c r="H7" s="4" t="s">
        <v>223</v>
      </c>
      <c r="I7" s="4" t="s">
        <v>75</v>
      </c>
      <c r="J7" s="4" t="s">
        <v>223</v>
      </c>
      <c r="K7" s="44" t="s">
        <v>75</v>
      </c>
      <c r="L7" s="46"/>
      <c r="M7" s="32"/>
    </row>
    <row r="8" spans="2:13">
      <c r="B8" s="41" t="s">
        <v>589</v>
      </c>
      <c r="C8" s="42" t="s">
        <v>590</v>
      </c>
      <c r="D8" s="43" t="s">
        <v>253</v>
      </c>
      <c r="E8" s="4" t="s">
        <v>340</v>
      </c>
      <c r="F8" s="44"/>
      <c r="G8" s="45" t="s">
        <v>223</v>
      </c>
      <c r="H8" s="4" t="s">
        <v>223</v>
      </c>
      <c r="I8" s="4" t="s">
        <v>75</v>
      </c>
      <c r="J8" s="4" t="s">
        <v>223</v>
      </c>
      <c r="K8" s="44" t="s">
        <v>75</v>
      </c>
      <c r="L8" s="46"/>
      <c r="M8" s="32"/>
    </row>
    <row r="9" spans="2:13">
      <c r="B9" s="41" t="s">
        <v>591</v>
      </c>
      <c r="C9" s="42" t="s">
        <v>592</v>
      </c>
      <c r="D9" s="43" t="s">
        <v>253</v>
      </c>
      <c r="E9" s="4" t="s">
        <v>340</v>
      </c>
      <c r="F9" s="44"/>
      <c r="G9" s="45" t="s">
        <v>223</v>
      </c>
      <c r="H9" s="4" t="s">
        <v>223</v>
      </c>
      <c r="I9" s="4" t="s">
        <v>75</v>
      </c>
      <c r="J9" s="4" t="s">
        <v>223</v>
      </c>
      <c r="K9" s="44" t="s">
        <v>75</v>
      </c>
      <c r="L9" s="46"/>
      <c r="M9" s="32"/>
    </row>
    <row r="10" spans="2:13">
      <c r="B10" s="41" t="s">
        <v>593</v>
      </c>
      <c r="C10" s="42" t="s">
        <v>594</v>
      </c>
      <c r="D10" s="43" t="s">
        <v>253</v>
      </c>
      <c r="E10" s="4" t="s">
        <v>254</v>
      </c>
      <c r="F10" s="44"/>
      <c r="G10" s="45" t="s">
        <v>223</v>
      </c>
      <c r="H10" s="4" t="s">
        <v>223</v>
      </c>
      <c r="I10" s="4" t="s">
        <v>75</v>
      </c>
      <c r="J10" s="4" t="s">
        <v>223</v>
      </c>
      <c r="K10" s="44" t="s">
        <v>75</v>
      </c>
      <c r="L10" s="46"/>
      <c r="M10" s="32"/>
    </row>
    <row r="11" spans="2:13" ht="48" customHeight="1">
      <c r="B11" s="41" t="s">
        <v>102</v>
      </c>
      <c r="C11" s="42" t="s">
        <v>146</v>
      </c>
      <c r="D11" s="43" t="s">
        <v>237</v>
      </c>
      <c r="E11" s="4" t="s">
        <v>595</v>
      </c>
      <c r="F11" s="44"/>
      <c r="G11" s="45" t="s">
        <v>223</v>
      </c>
      <c r="H11" s="4" t="s">
        <v>75</v>
      </c>
      <c r="I11" s="4" t="s">
        <v>75</v>
      </c>
      <c r="J11" s="4" t="s">
        <v>75</v>
      </c>
      <c r="K11" s="44" t="s">
        <v>75</v>
      </c>
      <c r="L11" s="46" t="s">
        <v>596</v>
      </c>
      <c r="M11" s="32"/>
    </row>
    <row r="12" spans="2:13" ht="48" customHeight="1">
      <c r="B12" s="41" t="s">
        <v>597</v>
      </c>
      <c r="C12" s="42" t="s">
        <v>147</v>
      </c>
      <c r="D12" s="43" t="s">
        <v>240</v>
      </c>
      <c r="E12" s="4" t="s">
        <v>598</v>
      </c>
      <c r="F12" s="44"/>
      <c r="G12" s="45" t="s">
        <v>75</v>
      </c>
      <c r="H12" s="4" t="s">
        <v>599</v>
      </c>
      <c r="I12" s="4" t="s">
        <v>75</v>
      </c>
      <c r="J12" s="4" t="s">
        <v>599</v>
      </c>
      <c r="K12" s="44" t="s">
        <v>599</v>
      </c>
      <c r="L12" s="348" t="s">
        <v>600</v>
      </c>
      <c r="M12" s="32"/>
    </row>
    <row r="13" spans="2:13" ht="48" customHeight="1">
      <c r="B13" s="41" t="s">
        <v>601</v>
      </c>
      <c r="C13" s="42" t="s">
        <v>148</v>
      </c>
      <c r="D13" s="43" t="s">
        <v>240</v>
      </c>
      <c r="E13" s="4" t="s">
        <v>598</v>
      </c>
      <c r="F13" s="44"/>
      <c r="G13" s="45" t="s">
        <v>75</v>
      </c>
      <c r="H13" s="4" t="s">
        <v>599</v>
      </c>
      <c r="I13" s="4" t="s">
        <v>75</v>
      </c>
      <c r="J13" s="4" t="s">
        <v>599</v>
      </c>
      <c r="K13" s="44" t="s">
        <v>75</v>
      </c>
      <c r="L13" s="349"/>
      <c r="M13" s="32"/>
    </row>
    <row r="14" spans="2:13" ht="48" customHeight="1" thickBot="1">
      <c r="B14" s="41" t="s">
        <v>602</v>
      </c>
      <c r="C14" s="42" t="s">
        <v>149</v>
      </c>
      <c r="D14" s="43" t="s">
        <v>240</v>
      </c>
      <c r="E14" s="4" t="s">
        <v>598</v>
      </c>
      <c r="F14" s="44"/>
      <c r="G14" s="45" t="s">
        <v>75</v>
      </c>
      <c r="H14" s="4" t="s">
        <v>599</v>
      </c>
      <c r="I14" s="4" t="s">
        <v>75</v>
      </c>
      <c r="J14" s="4" t="s">
        <v>599</v>
      </c>
      <c r="K14" s="44" t="s">
        <v>599</v>
      </c>
      <c r="L14" s="350"/>
      <c r="M14" s="32"/>
    </row>
    <row r="15" spans="2:13" ht="20.100000000000001" customHeight="1">
      <c r="B15" s="54"/>
      <c r="C15" s="54"/>
      <c r="D15" s="55"/>
      <c r="E15" s="56"/>
      <c r="F15" s="56"/>
      <c r="G15" s="57"/>
      <c r="H15" s="57"/>
      <c r="I15" s="57"/>
      <c r="J15" s="57"/>
      <c r="K15" s="57"/>
      <c r="L15" s="54"/>
      <c r="M15" s="8"/>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M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113</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c r="B5" s="33" t="s">
        <v>615</v>
      </c>
      <c r="C5" s="34" t="s">
        <v>616</v>
      </c>
      <c r="D5" s="35" t="s">
        <v>299</v>
      </c>
      <c r="E5" s="36" t="s">
        <v>249</v>
      </c>
      <c r="F5" s="37" t="s">
        <v>236</v>
      </c>
      <c r="G5" s="38" t="s">
        <v>223</v>
      </c>
      <c r="H5" s="39" t="s">
        <v>223</v>
      </c>
      <c r="I5" s="39" t="s">
        <v>75</v>
      </c>
      <c r="J5" s="39" t="s">
        <v>223</v>
      </c>
      <c r="K5" s="37" t="s">
        <v>223</v>
      </c>
      <c r="L5" s="40" t="s">
        <v>250</v>
      </c>
      <c r="M5" s="32"/>
    </row>
    <row r="6" spans="2:13">
      <c r="B6" s="41" t="s">
        <v>617</v>
      </c>
      <c r="C6" s="42" t="s">
        <v>618</v>
      </c>
      <c r="D6" s="43" t="s">
        <v>619</v>
      </c>
      <c r="E6" s="4" t="s">
        <v>254</v>
      </c>
      <c r="F6" s="44"/>
      <c r="G6" s="45" t="s">
        <v>223</v>
      </c>
      <c r="H6" s="4" t="s">
        <v>223</v>
      </c>
      <c r="I6" s="4" t="s">
        <v>75</v>
      </c>
      <c r="J6" s="4" t="s">
        <v>223</v>
      </c>
      <c r="K6" s="44" t="s">
        <v>223</v>
      </c>
      <c r="L6" s="46"/>
      <c r="M6" s="32"/>
    </row>
    <row r="7" spans="2:13">
      <c r="B7" s="41" t="s">
        <v>255</v>
      </c>
      <c r="C7" s="42" t="s">
        <v>620</v>
      </c>
      <c r="D7" s="43" t="s">
        <v>243</v>
      </c>
      <c r="E7" s="4" t="s">
        <v>249</v>
      </c>
      <c r="F7" s="44"/>
      <c r="G7" s="45" t="s">
        <v>223</v>
      </c>
      <c r="H7" s="4" t="s">
        <v>223</v>
      </c>
      <c r="I7" s="4" t="s">
        <v>75</v>
      </c>
      <c r="J7" s="4" t="s">
        <v>223</v>
      </c>
      <c r="K7" s="44" t="s">
        <v>223</v>
      </c>
      <c r="L7" s="46"/>
      <c r="M7" s="32"/>
    </row>
    <row r="8" spans="2:13" ht="45">
      <c r="B8" s="41" t="s">
        <v>150</v>
      </c>
      <c r="C8" s="42" t="s">
        <v>151</v>
      </c>
      <c r="D8" s="43" t="s">
        <v>258</v>
      </c>
      <c r="E8" s="4" t="s">
        <v>238</v>
      </c>
      <c r="F8" s="44"/>
      <c r="G8" s="45" t="s">
        <v>223</v>
      </c>
      <c r="H8" s="4" t="s">
        <v>75</v>
      </c>
      <c r="I8" s="4" t="s">
        <v>75</v>
      </c>
      <c r="J8" s="4" t="s">
        <v>75</v>
      </c>
      <c r="K8" s="44" t="s">
        <v>75</v>
      </c>
      <c r="L8" s="46" t="s">
        <v>621</v>
      </c>
      <c r="M8" s="32"/>
    </row>
    <row r="9" spans="2:13" ht="48" customHeight="1">
      <c r="B9" s="41" t="s">
        <v>152</v>
      </c>
      <c r="C9" s="42" t="s">
        <v>153</v>
      </c>
      <c r="D9" s="43" t="s">
        <v>240</v>
      </c>
      <c r="E9" s="4" t="s">
        <v>241</v>
      </c>
      <c r="F9" s="44"/>
      <c r="G9" s="45" t="s">
        <v>75</v>
      </c>
      <c r="H9" s="4" t="s">
        <v>223</v>
      </c>
      <c r="I9" s="4" t="s">
        <v>75</v>
      </c>
      <c r="J9" s="4" t="s">
        <v>223</v>
      </c>
      <c r="K9" s="44" t="s">
        <v>223</v>
      </c>
      <c r="L9" s="344" t="s">
        <v>600</v>
      </c>
      <c r="M9" s="32"/>
    </row>
    <row r="10" spans="2:13" ht="48" customHeight="1">
      <c r="B10" s="41" t="s">
        <v>154</v>
      </c>
      <c r="C10" s="42" t="s">
        <v>155</v>
      </c>
      <c r="D10" s="43" t="s">
        <v>240</v>
      </c>
      <c r="E10" s="4" t="s">
        <v>241</v>
      </c>
      <c r="F10" s="44"/>
      <c r="G10" s="45" t="s">
        <v>75</v>
      </c>
      <c r="H10" s="4" t="s">
        <v>223</v>
      </c>
      <c r="I10" s="4" t="s">
        <v>75</v>
      </c>
      <c r="J10" s="4" t="s">
        <v>223</v>
      </c>
      <c r="K10" s="44" t="s">
        <v>75</v>
      </c>
      <c r="L10" s="345"/>
      <c r="M10" s="32"/>
    </row>
    <row r="11" spans="2:13" ht="48" customHeight="1" thickBot="1">
      <c r="B11" s="41" t="s">
        <v>156</v>
      </c>
      <c r="C11" s="42" t="s">
        <v>157</v>
      </c>
      <c r="D11" s="43" t="s">
        <v>240</v>
      </c>
      <c r="E11" s="4" t="s">
        <v>241</v>
      </c>
      <c r="F11" s="44"/>
      <c r="G11" s="45" t="s">
        <v>75</v>
      </c>
      <c r="H11" s="4" t="s">
        <v>223</v>
      </c>
      <c r="I11" s="4" t="s">
        <v>75</v>
      </c>
      <c r="J11" s="4" t="s">
        <v>223</v>
      </c>
      <c r="K11" s="44" t="s">
        <v>223</v>
      </c>
      <c r="L11" s="346"/>
      <c r="M11" s="32"/>
    </row>
    <row r="12" spans="2:13" ht="20.100000000000001" customHeight="1">
      <c r="B12" s="54"/>
      <c r="C12" s="54"/>
      <c r="D12" s="55"/>
      <c r="E12" s="56"/>
      <c r="F12" s="56"/>
      <c r="G12" s="57"/>
      <c r="H12" s="57"/>
      <c r="I12" s="57"/>
      <c r="J12" s="57"/>
      <c r="K12" s="57"/>
      <c r="L12" s="54"/>
      <c r="M12" s="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FD91-55BB-4950-A582-C158F21244E9}">
  <sheetPr codeName="Sheet90">
    <outlinePr summaryBelow="0"/>
    <pageSetUpPr fitToPage="1"/>
  </sheetPr>
  <dimension ref="B1:M25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100</v>
      </c>
      <c r="C2" s="12"/>
      <c r="D2" s="12"/>
      <c r="E2" s="12"/>
      <c r="F2" s="12"/>
      <c r="G2" s="12"/>
      <c r="H2" s="12"/>
      <c r="I2" s="12"/>
      <c r="J2" s="12"/>
      <c r="K2" s="12"/>
      <c r="L2" s="13"/>
      <c r="M2" s="14"/>
    </row>
    <row r="3" spans="2:13" ht="13.5" customHeight="1">
      <c r="B3" s="178"/>
      <c r="C3" s="178"/>
      <c r="D3" s="178"/>
      <c r="E3" s="178"/>
      <c r="F3" s="178"/>
      <c r="G3" s="178"/>
      <c r="H3" s="178"/>
      <c r="I3" s="178"/>
      <c r="J3" s="178"/>
      <c r="K3" s="178"/>
      <c r="L3" s="178"/>
    </row>
    <row r="4" spans="2:13">
      <c r="B4" s="6" t="s">
        <v>643</v>
      </c>
      <c r="D4" s="6"/>
      <c r="E4" s="6"/>
      <c r="F4" s="6"/>
      <c r="G4" s="6"/>
      <c r="H4" s="6"/>
      <c r="I4" s="6"/>
      <c r="J4" s="6"/>
      <c r="K4" s="6"/>
    </row>
    <row r="5" spans="2:13" ht="13.5" customHeight="1" thickBot="1">
      <c r="B5" s="179"/>
      <c r="C5" s="179"/>
      <c r="D5" s="179"/>
      <c r="E5" s="179"/>
      <c r="F5" s="179"/>
      <c r="G5" s="179"/>
      <c r="H5" s="179"/>
      <c r="I5" s="179"/>
      <c r="J5" s="179"/>
      <c r="K5" s="179"/>
      <c r="L5" s="179"/>
    </row>
    <row r="6" spans="2:13" ht="20.25" customHeight="1" thickBot="1">
      <c r="B6" s="23" t="s">
        <v>5</v>
      </c>
      <c r="C6" s="24" t="s">
        <v>1798</v>
      </c>
      <c r="D6" s="24" t="s">
        <v>6</v>
      </c>
      <c r="E6" s="24" t="s">
        <v>7</v>
      </c>
      <c r="F6" s="25" t="s">
        <v>8</v>
      </c>
      <c r="G6" s="26" t="s">
        <v>9</v>
      </c>
      <c r="H6" s="27" t="s">
        <v>10</v>
      </c>
      <c r="I6" s="28" t="s">
        <v>11</v>
      </c>
      <c r="J6" s="27" t="s">
        <v>12</v>
      </c>
      <c r="K6" s="29" t="s">
        <v>13</v>
      </c>
      <c r="L6" s="30" t="s">
        <v>14</v>
      </c>
    </row>
    <row r="7" spans="2:13" ht="20.100000000000001" customHeight="1" thickBot="1">
      <c r="B7" s="31" t="s">
        <v>622</v>
      </c>
      <c r="C7" s="143"/>
      <c r="D7" s="144"/>
      <c r="E7" s="145"/>
      <c r="F7" s="145"/>
      <c r="G7" s="145"/>
      <c r="H7" s="145"/>
      <c r="I7" s="145"/>
      <c r="J7" s="145"/>
      <c r="K7" s="145"/>
      <c r="L7" s="146"/>
      <c r="M7" s="32"/>
    </row>
    <row r="8" spans="2:13" ht="30">
      <c r="B8" s="33" t="s">
        <v>644</v>
      </c>
      <c r="C8" s="34" t="s">
        <v>645</v>
      </c>
      <c r="D8" s="35" t="s">
        <v>347</v>
      </c>
      <c r="E8" s="36" t="s">
        <v>249</v>
      </c>
      <c r="F8" s="37" t="s">
        <v>236</v>
      </c>
      <c r="G8" s="38" t="s">
        <v>223</v>
      </c>
      <c r="H8" s="39" t="s">
        <v>223</v>
      </c>
      <c r="I8" s="39" t="s">
        <v>75</v>
      </c>
      <c r="J8" s="39" t="s">
        <v>223</v>
      </c>
      <c r="K8" s="37" t="s">
        <v>223</v>
      </c>
      <c r="L8" s="40" t="s">
        <v>646</v>
      </c>
      <c r="M8" s="32"/>
    </row>
    <row r="9" spans="2:13" ht="30">
      <c r="B9" s="41" t="s">
        <v>647</v>
      </c>
      <c r="C9" s="42" t="s">
        <v>648</v>
      </c>
      <c r="D9" s="43" t="s">
        <v>623</v>
      </c>
      <c r="E9" s="4" t="s">
        <v>263</v>
      </c>
      <c r="F9" s="44"/>
      <c r="G9" s="45" t="s">
        <v>223</v>
      </c>
      <c r="H9" s="4" t="s">
        <v>223</v>
      </c>
      <c r="I9" s="4" t="s">
        <v>75</v>
      </c>
      <c r="J9" s="4" t="s">
        <v>223</v>
      </c>
      <c r="K9" s="44" t="s">
        <v>75</v>
      </c>
      <c r="L9" s="46" t="s">
        <v>649</v>
      </c>
      <c r="M9" s="32"/>
    </row>
    <row r="10" spans="2:13">
      <c r="B10" s="41" t="s">
        <v>650</v>
      </c>
      <c r="C10" s="42" t="s">
        <v>651</v>
      </c>
      <c r="D10" s="43" t="s">
        <v>329</v>
      </c>
      <c r="E10" s="4" t="s">
        <v>340</v>
      </c>
      <c r="F10" s="44"/>
      <c r="G10" s="45" t="s">
        <v>223</v>
      </c>
      <c r="H10" s="4" t="s">
        <v>223</v>
      </c>
      <c r="I10" s="4" t="s">
        <v>75</v>
      </c>
      <c r="J10" s="4" t="s">
        <v>223</v>
      </c>
      <c r="K10" s="44" t="s">
        <v>75</v>
      </c>
      <c r="L10" s="46"/>
      <c r="M10" s="32"/>
    </row>
    <row r="11" spans="2:13">
      <c r="B11" s="41" t="s">
        <v>652</v>
      </c>
      <c r="C11" s="42" t="s">
        <v>653</v>
      </c>
      <c r="D11" s="43" t="s">
        <v>329</v>
      </c>
      <c r="E11" s="4" t="s">
        <v>603</v>
      </c>
      <c r="F11" s="44"/>
      <c r="G11" s="45" t="s">
        <v>223</v>
      </c>
      <c r="H11" s="4" t="s">
        <v>223</v>
      </c>
      <c r="I11" s="4" t="s">
        <v>75</v>
      </c>
      <c r="J11" s="4" t="s">
        <v>223</v>
      </c>
      <c r="K11" s="44" t="s">
        <v>223</v>
      </c>
      <c r="L11" s="46"/>
      <c r="M11" s="32"/>
    </row>
    <row r="12" spans="2:13">
      <c r="B12" s="41" t="s">
        <v>654</v>
      </c>
      <c r="C12" s="42" t="s">
        <v>655</v>
      </c>
      <c r="D12" s="43" t="s">
        <v>253</v>
      </c>
      <c r="E12" s="4" t="s">
        <v>340</v>
      </c>
      <c r="F12" s="44"/>
      <c r="G12" s="45" t="s">
        <v>223</v>
      </c>
      <c r="H12" s="4" t="s">
        <v>223</v>
      </c>
      <c r="I12" s="4" t="s">
        <v>75</v>
      </c>
      <c r="J12" s="4" t="s">
        <v>223</v>
      </c>
      <c r="K12" s="44" t="s">
        <v>75</v>
      </c>
      <c r="L12" s="46"/>
      <c r="M12" s="32"/>
    </row>
    <row r="13" spans="2:13">
      <c r="B13" s="41" t="s">
        <v>656</v>
      </c>
      <c r="C13" s="42" t="s">
        <v>657</v>
      </c>
      <c r="D13" s="43" t="s">
        <v>253</v>
      </c>
      <c r="E13" s="4" t="s">
        <v>603</v>
      </c>
      <c r="F13" s="44"/>
      <c r="G13" s="45" t="s">
        <v>223</v>
      </c>
      <c r="H13" s="4" t="s">
        <v>223</v>
      </c>
      <c r="I13" s="4" t="s">
        <v>75</v>
      </c>
      <c r="J13" s="4" t="s">
        <v>223</v>
      </c>
      <c r="K13" s="44" t="s">
        <v>75</v>
      </c>
      <c r="L13" s="46"/>
      <c r="M13" s="32"/>
    </row>
    <row r="14" spans="2:13">
      <c r="B14" s="41" t="s">
        <v>658</v>
      </c>
      <c r="C14" s="42" t="s">
        <v>659</v>
      </c>
      <c r="D14" s="43" t="s">
        <v>329</v>
      </c>
      <c r="E14" s="4" t="s">
        <v>340</v>
      </c>
      <c r="F14" s="44"/>
      <c r="G14" s="45" t="s">
        <v>223</v>
      </c>
      <c r="H14" s="4" t="s">
        <v>223</v>
      </c>
      <c r="I14" s="4" t="s">
        <v>75</v>
      </c>
      <c r="J14" s="4" t="s">
        <v>223</v>
      </c>
      <c r="K14" s="44" t="s">
        <v>75</v>
      </c>
      <c r="L14" s="46"/>
      <c r="M14" s="32"/>
    </row>
    <row r="15" spans="2:13" ht="30">
      <c r="B15" s="41" t="s">
        <v>150</v>
      </c>
      <c r="C15" s="42" t="s">
        <v>660</v>
      </c>
      <c r="D15" s="43" t="s">
        <v>258</v>
      </c>
      <c r="E15" s="4" t="s">
        <v>238</v>
      </c>
      <c r="F15" s="44"/>
      <c r="G15" s="45" t="s">
        <v>223</v>
      </c>
      <c r="H15" s="4" t="s">
        <v>75</v>
      </c>
      <c r="I15" s="4" t="s">
        <v>75</v>
      </c>
      <c r="J15" s="4" t="s">
        <v>75</v>
      </c>
      <c r="K15" s="44" t="s">
        <v>75</v>
      </c>
      <c r="L15" s="46" t="s">
        <v>239</v>
      </c>
      <c r="M15" s="32"/>
    </row>
    <row r="16" spans="2:13" ht="48" customHeight="1">
      <c r="B16" s="41" t="s">
        <v>152</v>
      </c>
      <c r="C16" s="42" t="s">
        <v>661</v>
      </c>
      <c r="D16" s="43" t="s">
        <v>240</v>
      </c>
      <c r="E16" s="4" t="s">
        <v>241</v>
      </c>
      <c r="F16" s="44"/>
      <c r="G16" s="45" t="s">
        <v>75</v>
      </c>
      <c r="H16" s="4" t="s">
        <v>223</v>
      </c>
      <c r="I16" s="4" t="s">
        <v>75</v>
      </c>
      <c r="J16" s="4" t="s">
        <v>223</v>
      </c>
      <c r="K16" s="44" t="s">
        <v>223</v>
      </c>
      <c r="L16" s="344" t="s">
        <v>662</v>
      </c>
      <c r="M16" s="32"/>
    </row>
    <row r="17" spans="2:13" ht="48" customHeight="1">
      <c r="B17" s="41" t="s">
        <v>154</v>
      </c>
      <c r="C17" s="42" t="s">
        <v>663</v>
      </c>
      <c r="D17" s="43" t="s">
        <v>240</v>
      </c>
      <c r="E17" s="4" t="s">
        <v>241</v>
      </c>
      <c r="F17" s="44"/>
      <c r="G17" s="45" t="s">
        <v>75</v>
      </c>
      <c r="H17" s="4" t="s">
        <v>223</v>
      </c>
      <c r="I17" s="4" t="s">
        <v>75</v>
      </c>
      <c r="J17" s="4" t="s">
        <v>223</v>
      </c>
      <c r="K17" s="44" t="s">
        <v>75</v>
      </c>
      <c r="L17" s="345"/>
      <c r="M17" s="32"/>
    </row>
    <row r="18" spans="2:13" ht="48" customHeight="1">
      <c r="B18" s="41" t="s">
        <v>156</v>
      </c>
      <c r="C18" s="42" t="s">
        <v>664</v>
      </c>
      <c r="D18" s="43" t="s">
        <v>240</v>
      </c>
      <c r="E18" s="4" t="s">
        <v>241</v>
      </c>
      <c r="F18" s="44"/>
      <c r="G18" s="45" t="s">
        <v>75</v>
      </c>
      <c r="H18" s="4" t="s">
        <v>223</v>
      </c>
      <c r="I18" s="4" t="s">
        <v>75</v>
      </c>
      <c r="J18" s="4" t="s">
        <v>223</v>
      </c>
      <c r="K18" s="44" t="s">
        <v>223</v>
      </c>
      <c r="L18" s="346"/>
      <c r="M18" s="32"/>
    </row>
    <row r="19" spans="2:13">
      <c r="B19" s="41" t="s">
        <v>255</v>
      </c>
      <c r="C19" s="42" t="s">
        <v>665</v>
      </c>
      <c r="D19" s="43" t="s">
        <v>243</v>
      </c>
      <c r="E19" s="4" t="s">
        <v>249</v>
      </c>
      <c r="F19" s="44"/>
      <c r="G19" s="45" t="s">
        <v>223</v>
      </c>
      <c r="H19" s="4" t="s">
        <v>223</v>
      </c>
      <c r="I19" s="4" t="s">
        <v>75</v>
      </c>
      <c r="J19" s="4" t="s">
        <v>223</v>
      </c>
      <c r="K19" s="44" t="s">
        <v>223</v>
      </c>
      <c r="L19" s="46"/>
      <c r="M19" s="32"/>
    </row>
    <row r="20" spans="2:13" ht="30">
      <c r="B20" s="147" t="s">
        <v>624</v>
      </c>
      <c r="C20" s="148" t="s">
        <v>666</v>
      </c>
      <c r="D20" s="149" t="s">
        <v>237</v>
      </c>
      <c r="E20" s="150" t="s">
        <v>263</v>
      </c>
      <c r="F20" s="151"/>
      <c r="G20" s="152" t="s">
        <v>223</v>
      </c>
      <c r="H20" s="150" t="s">
        <v>223</v>
      </c>
      <c r="I20" s="150" t="s">
        <v>223</v>
      </c>
      <c r="J20" s="150" t="s">
        <v>223</v>
      </c>
      <c r="K20" s="151" t="s">
        <v>75</v>
      </c>
      <c r="L20" s="167" t="s">
        <v>625</v>
      </c>
      <c r="M20" s="32"/>
    </row>
    <row r="21" spans="2:13">
      <c r="B21" s="41" t="s">
        <v>224</v>
      </c>
      <c r="C21" s="42" t="s">
        <v>225</v>
      </c>
      <c r="D21" s="173" t="s">
        <v>237</v>
      </c>
      <c r="E21" s="5" t="s">
        <v>238</v>
      </c>
      <c r="F21" s="44"/>
      <c r="G21" s="45" t="s">
        <v>223</v>
      </c>
      <c r="H21" s="4" t="s">
        <v>223</v>
      </c>
      <c r="I21" s="4" t="s">
        <v>223</v>
      </c>
      <c r="J21" s="4" t="s">
        <v>223</v>
      </c>
      <c r="K21" s="44" t="s">
        <v>75</v>
      </c>
      <c r="L21" s="46" t="s">
        <v>626</v>
      </c>
      <c r="M21" s="32"/>
    </row>
    <row r="22" spans="2:13">
      <c r="B22" s="147" t="s">
        <v>627</v>
      </c>
      <c r="C22" s="148" t="s">
        <v>226</v>
      </c>
      <c r="D22" s="149" t="s">
        <v>628</v>
      </c>
      <c r="E22" s="150" t="s">
        <v>629</v>
      </c>
      <c r="F22" s="151"/>
      <c r="G22" s="152" t="s">
        <v>223</v>
      </c>
      <c r="H22" s="150" t="s">
        <v>223</v>
      </c>
      <c r="I22" s="4" t="s">
        <v>75</v>
      </c>
      <c r="J22" s="150" t="s">
        <v>223</v>
      </c>
      <c r="K22" s="151" t="s">
        <v>75</v>
      </c>
      <c r="L22" s="167" t="s">
        <v>667</v>
      </c>
      <c r="M22" s="32"/>
    </row>
    <row r="23" spans="2:13">
      <c r="B23" s="41" t="s">
        <v>668</v>
      </c>
      <c r="C23" s="42" t="s">
        <v>669</v>
      </c>
      <c r="D23" s="43" t="s">
        <v>243</v>
      </c>
      <c r="E23" s="4" t="s">
        <v>263</v>
      </c>
      <c r="F23" s="44"/>
      <c r="G23" s="45" t="s">
        <v>223</v>
      </c>
      <c r="H23" s="4" t="s">
        <v>223</v>
      </c>
      <c r="I23" s="4" t="s">
        <v>75</v>
      </c>
      <c r="J23" s="4" t="s">
        <v>223</v>
      </c>
      <c r="K23" s="44" t="s">
        <v>75</v>
      </c>
      <c r="L23" s="46" t="s">
        <v>630</v>
      </c>
      <c r="M23" s="32"/>
    </row>
    <row r="24" spans="2:13">
      <c r="B24" s="41" t="s">
        <v>670</v>
      </c>
      <c r="C24" s="42" t="s">
        <v>671</v>
      </c>
      <c r="D24" s="43" t="s">
        <v>631</v>
      </c>
      <c r="E24" s="4" t="s">
        <v>340</v>
      </c>
      <c r="F24" s="44"/>
      <c r="G24" s="45" t="s">
        <v>223</v>
      </c>
      <c r="H24" s="4" t="s">
        <v>223</v>
      </c>
      <c r="I24" s="4" t="s">
        <v>75</v>
      </c>
      <c r="J24" s="4" t="s">
        <v>223</v>
      </c>
      <c r="K24" s="44" t="s">
        <v>75</v>
      </c>
      <c r="L24" s="46"/>
      <c r="M24" s="32"/>
    </row>
    <row r="25" spans="2:13">
      <c r="B25" s="41" t="s">
        <v>672</v>
      </c>
      <c r="C25" s="42" t="s">
        <v>673</v>
      </c>
      <c r="D25" s="43" t="s">
        <v>632</v>
      </c>
      <c r="E25" s="4" t="s">
        <v>340</v>
      </c>
      <c r="F25" s="44"/>
      <c r="G25" s="45" t="s">
        <v>223</v>
      </c>
      <c r="H25" s="4" t="s">
        <v>223</v>
      </c>
      <c r="I25" s="4" t="s">
        <v>75</v>
      </c>
      <c r="J25" s="4" t="s">
        <v>223</v>
      </c>
      <c r="K25" s="44" t="s">
        <v>75</v>
      </c>
      <c r="L25" s="46"/>
      <c r="M25" s="32"/>
    </row>
    <row r="26" spans="2:13">
      <c r="B26" s="41" t="s">
        <v>674</v>
      </c>
      <c r="C26" s="42" t="s">
        <v>675</v>
      </c>
      <c r="D26" s="43" t="s">
        <v>339</v>
      </c>
      <c r="E26" s="4" t="s">
        <v>340</v>
      </c>
      <c r="F26" s="44"/>
      <c r="G26" s="45" t="s">
        <v>223</v>
      </c>
      <c r="H26" s="4" t="s">
        <v>223</v>
      </c>
      <c r="I26" s="4" t="s">
        <v>75</v>
      </c>
      <c r="J26" s="4" t="s">
        <v>223</v>
      </c>
      <c r="K26" s="44" t="s">
        <v>75</v>
      </c>
      <c r="L26" s="46"/>
      <c r="M26" s="32"/>
    </row>
    <row r="27" spans="2:13">
      <c r="B27" s="41" t="s">
        <v>676</v>
      </c>
      <c r="C27" s="42" t="s">
        <v>677</v>
      </c>
      <c r="D27" s="43" t="s">
        <v>633</v>
      </c>
      <c r="E27" s="4" t="s">
        <v>340</v>
      </c>
      <c r="F27" s="44"/>
      <c r="G27" s="45" t="s">
        <v>223</v>
      </c>
      <c r="H27" s="4" t="s">
        <v>223</v>
      </c>
      <c r="I27" s="4" t="s">
        <v>75</v>
      </c>
      <c r="J27" s="4" t="s">
        <v>223</v>
      </c>
      <c r="K27" s="44" t="s">
        <v>75</v>
      </c>
      <c r="L27" s="46"/>
      <c r="M27" s="32"/>
    </row>
    <row r="28" spans="2:13">
      <c r="B28" s="41" t="s">
        <v>678</v>
      </c>
      <c r="C28" s="42" t="s">
        <v>679</v>
      </c>
      <c r="D28" s="43" t="s">
        <v>634</v>
      </c>
      <c r="E28" s="4" t="s">
        <v>340</v>
      </c>
      <c r="F28" s="44"/>
      <c r="G28" s="45" t="s">
        <v>223</v>
      </c>
      <c r="H28" s="4" t="s">
        <v>223</v>
      </c>
      <c r="I28" s="4" t="s">
        <v>75</v>
      </c>
      <c r="J28" s="4" t="s">
        <v>223</v>
      </c>
      <c r="K28" s="44" t="s">
        <v>75</v>
      </c>
      <c r="L28" s="46"/>
      <c r="M28" s="32"/>
    </row>
    <row r="29" spans="2:13">
      <c r="B29" s="41" t="s">
        <v>680</v>
      </c>
      <c r="C29" s="42" t="s">
        <v>681</v>
      </c>
      <c r="D29" s="43" t="s">
        <v>634</v>
      </c>
      <c r="E29" s="4" t="s">
        <v>340</v>
      </c>
      <c r="F29" s="44"/>
      <c r="G29" s="45" t="s">
        <v>223</v>
      </c>
      <c r="H29" s="4" t="s">
        <v>223</v>
      </c>
      <c r="I29" s="4" t="s">
        <v>75</v>
      </c>
      <c r="J29" s="4" t="s">
        <v>223</v>
      </c>
      <c r="K29" s="44" t="s">
        <v>75</v>
      </c>
      <c r="L29" s="46"/>
      <c r="M29" s="32"/>
    </row>
    <row r="30" spans="2:13">
      <c r="B30" s="41" t="s">
        <v>635</v>
      </c>
      <c r="C30" s="42" t="s">
        <v>682</v>
      </c>
      <c r="D30" s="43" t="s">
        <v>636</v>
      </c>
      <c r="E30" s="4" t="s">
        <v>340</v>
      </c>
      <c r="F30" s="44"/>
      <c r="G30" s="45" t="s">
        <v>223</v>
      </c>
      <c r="H30" s="4" t="s">
        <v>223</v>
      </c>
      <c r="I30" s="4" t="s">
        <v>75</v>
      </c>
      <c r="J30" s="4" t="s">
        <v>223</v>
      </c>
      <c r="K30" s="44" t="s">
        <v>75</v>
      </c>
      <c r="L30" s="46"/>
      <c r="M30" s="32"/>
    </row>
    <row r="31" spans="2:13">
      <c r="B31" s="41" t="s">
        <v>589</v>
      </c>
      <c r="C31" s="42" t="s">
        <v>683</v>
      </c>
      <c r="D31" s="43" t="s">
        <v>253</v>
      </c>
      <c r="E31" s="4" t="s">
        <v>340</v>
      </c>
      <c r="F31" s="44"/>
      <c r="G31" s="45" t="s">
        <v>223</v>
      </c>
      <c r="H31" s="4" t="s">
        <v>223</v>
      </c>
      <c r="I31" s="4" t="s">
        <v>75</v>
      </c>
      <c r="J31" s="4" t="s">
        <v>223</v>
      </c>
      <c r="K31" s="44" t="s">
        <v>75</v>
      </c>
      <c r="L31" s="46"/>
      <c r="M31" s="32"/>
    </row>
    <row r="32" spans="2:13">
      <c r="B32" s="41" t="s">
        <v>591</v>
      </c>
      <c r="C32" s="42" t="s">
        <v>684</v>
      </c>
      <c r="D32" s="43" t="s">
        <v>253</v>
      </c>
      <c r="E32" s="4" t="s">
        <v>340</v>
      </c>
      <c r="F32" s="44"/>
      <c r="G32" s="45" t="s">
        <v>223</v>
      </c>
      <c r="H32" s="4" t="s">
        <v>223</v>
      </c>
      <c r="I32" s="4" t="s">
        <v>75</v>
      </c>
      <c r="J32" s="4" t="s">
        <v>223</v>
      </c>
      <c r="K32" s="44" t="s">
        <v>75</v>
      </c>
      <c r="L32" s="46"/>
      <c r="M32" s="32"/>
    </row>
    <row r="33" spans="2:13" ht="17.25" thickBot="1">
      <c r="B33" s="41" t="s">
        <v>593</v>
      </c>
      <c r="C33" s="42" t="s">
        <v>685</v>
      </c>
      <c r="D33" s="43" t="s">
        <v>253</v>
      </c>
      <c r="E33" s="4" t="s">
        <v>254</v>
      </c>
      <c r="F33" s="44"/>
      <c r="G33" s="45" t="s">
        <v>223</v>
      </c>
      <c r="H33" s="4" t="s">
        <v>223</v>
      </c>
      <c r="I33" s="4" t="s">
        <v>75</v>
      </c>
      <c r="J33" s="4" t="s">
        <v>223</v>
      </c>
      <c r="K33" s="44" t="s">
        <v>75</v>
      </c>
      <c r="L33" s="46"/>
      <c r="M33" s="32"/>
    </row>
    <row r="34" spans="2:13" ht="20.100000000000001" customHeight="1" thickBot="1">
      <c r="B34" s="31" t="s">
        <v>686</v>
      </c>
      <c r="C34" s="143"/>
      <c r="D34" s="144"/>
      <c r="E34" s="145"/>
      <c r="F34" s="145"/>
      <c r="G34" s="145"/>
      <c r="H34" s="145"/>
      <c r="I34" s="145"/>
      <c r="J34" s="145"/>
      <c r="K34" s="145"/>
      <c r="L34" s="146"/>
      <c r="M34" s="32"/>
    </row>
    <row r="35" spans="2:13">
      <c r="B35" s="33" t="s">
        <v>687</v>
      </c>
      <c r="C35" s="34" t="s">
        <v>688</v>
      </c>
      <c r="D35" s="35" t="s">
        <v>237</v>
      </c>
      <c r="E35" s="36" t="s">
        <v>263</v>
      </c>
      <c r="F35" s="37"/>
      <c r="G35" s="38" t="s">
        <v>223</v>
      </c>
      <c r="H35" s="39" t="s">
        <v>223</v>
      </c>
      <c r="I35" s="39" t="s">
        <v>223</v>
      </c>
      <c r="J35" s="39" t="s">
        <v>223</v>
      </c>
      <c r="K35" s="37" t="s">
        <v>75</v>
      </c>
      <c r="L35" s="40" t="s">
        <v>689</v>
      </c>
      <c r="M35" s="32"/>
    </row>
    <row r="36" spans="2:13">
      <c r="B36" s="41" t="s">
        <v>690</v>
      </c>
      <c r="C36" s="42" t="s">
        <v>691</v>
      </c>
      <c r="D36" s="43" t="s">
        <v>346</v>
      </c>
      <c r="E36" s="4" t="s">
        <v>603</v>
      </c>
      <c r="F36" s="44"/>
      <c r="G36" s="45" t="s">
        <v>223</v>
      </c>
      <c r="H36" s="4" t="s">
        <v>223</v>
      </c>
      <c r="I36" s="4" t="s">
        <v>223</v>
      </c>
      <c r="J36" s="4" t="s">
        <v>331</v>
      </c>
      <c r="K36" s="44" t="s">
        <v>75</v>
      </c>
      <c r="L36" s="46" t="s">
        <v>250</v>
      </c>
      <c r="M36" s="32"/>
    </row>
    <row r="37" spans="2:13" ht="45">
      <c r="B37" s="41" t="s">
        <v>692</v>
      </c>
      <c r="C37" s="42" t="s">
        <v>693</v>
      </c>
      <c r="D37" s="43" t="s">
        <v>584</v>
      </c>
      <c r="E37" s="4" t="s">
        <v>603</v>
      </c>
      <c r="F37" s="44"/>
      <c r="G37" s="45" t="s">
        <v>223</v>
      </c>
      <c r="H37" s="4" t="s">
        <v>223</v>
      </c>
      <c r="I37" s="4" t="s">
        <v>223</v>
      </c>
      <c r="J37" s="4" t="s">
        <v>331</v>
      </c>
      <c r="K37" s="44"/>
      <c r="L37" s="46" t="s">
        <v>694</v>
      </c>
      <c r="M37" s="32"/>
    </row>
    <row r="38" spans="2:13" ht="45">
      <c r="B38" s="41" t="s">
        <v>695</v>
      </c>
      <c r="C38" s="42" t="s">
        <v>696</v>
      </c>
      <c r="D38" s="43" t="s">
        <v>347</v>
      </c>
      <c r="E38" s="4" t="s">
        <v>603</v>
      </c>
      <c r="F38" s="44"/>
      <c r="G38" s="45" t="s">
        <v>223</v>
      </c>
      <c r="H38" s="4" t="s">
        <v>223</v>
      </c>
      <c r="I38" s="4" t="s">
        <v>223</v>
      </c>
      <c r="J38" s="4" t="s">
        <v>331</v>
      </c>
      <c r="K38" s="44" t="s">
        <v>75</v>
      </c>
      <c r="L38" s="46" t="s">
        <v>697</v>
      </c>
      <c r="M38" s="32"/>
    </row>
    <row r="39" spans="2:13" ht="30">
      <c r="B39" s="41" t="s">
        <v>698</v>
      </c>
      <c r="C39" s="42" t="s">
        <v>699</v>
      </c>
      <c r="D39" s="43" t="s">
        <v>237</v>
      </c>
      <c r="E39" s="4" t="s">
        <v>238</v>
      </c>
      <c r="F39" s="44"/>
      <c r="G39" s="45" t="s">
        <v>223</v>
      </c>
      <c r="H39" s="4" t="s">
        <v>223</v>
      </c>
      <c r="I39" s="4" t="s">
        <v>223</v>
      </c>
      <c r="J39" s="4" t="s">
        <v>223</v>
      </c>
      <c r="K39" s="44" t="s">
        <v>75</v>
      </c>
      <c r="L39" s="46" t="s">
        <v>700</v>
      </c>
      <c r="M39" s="32"/>
    </row>
    <row r="40" spans="2:13" ht="30">
      <c r="B40" s="41" t="s">
        <v>704</v>
      </c>
      <c r="C40" s="42" t="s">
        <v>117</v>
      </c>
      <c r="D40" s="43" t="s">
        <v>328</v>
      </c>
      <c r="E40" s="4" t="s">
        <v>604</v>
      </c>
      <c r="F40" s="44"/>
      <c r="G40" s="45" t="s">
        <v>223</v>
      </c>
      <c r="H40" s="4" t="s">
        <v>223</v>
      </c>
      <c r="I40" s="4" t="s">
        <v>223</v>
      </c>
      <c r="J40" s="4" t="s">
        <v>331</v>
      </c>
      <c r="K40" s="44" t="s">
        <v>75</v>
      </c>
      <c r="L40" s="46" t="s">
        <v>701</v>
      </c>
      <c r="M40" s="32"/>
    </row>
    <row r="41" spans="2:13" ht="30">
      <c r="B41" s="41" t="s">
        <v>705</v>
      </c>
      <c r="C41" s="42" t="s">
        <v>118</v>
      </c>
      <c r="D41" s="43" t="s">
        <v>328</v>
      </c>
      <c r="E41" s="4" t="s">
        <v>604</v>
      </c>
      <c r="F41" s="44"/>
      <c r="G41" s="45" t="s">
        <v>223</v>
      </c>
      <c r="H41" s="4" t="s">
        <v>223</v>
      </c>
      <c r="I41" s="4" t="s">
        <v>223</v>
      </c>
      <c r="J41" s="4" t="s">
        <v>331</v>
      </c>
      <c r="K41" s="44" t="s">
        <v>75</v>
      </c>
      <c r="L41" s="46" t="s">
        <v>702</v>
      </c>
      <c r="M41" s="32"/>
    </row>
    <row r="42" spans="2:13" ht="30">
      <c r="B42" s="41" t="s">
        <v>706</v>
      </c>
      <c r="C42" s="42" t="s">
        <v>119</v>
      </c>
      <c r="D42" s="43" t="s">
        <v>328</v>
      </c>
      <c r="E42" s="4" t="s">
        <v>604</v>
      </c>
      <c r="F42" s="44"/>
      <c r="G42" s="45" t="s">
        <v>223</v>
      </c>
      <c r="H42" s="4" t="s">
        <v>223</v>
      </c>
      <c r="I42" s="4" t="s">
        <v>223</v>
      </c>
      <c r="J42" s="4" t="s">
        <v>331</v>
      </c>
      <c r="K42" s="44" t="s">
        <v>75</v>
      </c>
      <c r="L42" s="46" t="s">
        <v>703</v>
      </c>
      <c r="M42" s="32"/>
    </row>
    <row r="43" spans="2:13" ht="30">
      <c r="B43" s="41" t="s">
        <v>61</v>
      </c>
      <c r="C43" s="42" t="s">
        <v>707</v>
      </c>
      <c r="D43" s="43" t="s">
        <v>328</v>
      </c>
      <c r="E43" s="4" t="s">
        <v>604</v>
      </c>
      <c r="F43" s="44"/>
      <c r="G43" s="45" t="s">
        <v>223</v>
      </c>
      <c r="H43" s="4" t="s">
        <v>223</v>
      </c>
      <c r="I43" s="4" t="s">
        <v>223</v>
      </c>
      <c r="J43" s="4" t="s">
        <v>331</v>
      </c>
      <c r="K43" s="44" t="s">
        <v>75</v>
      </c>
      <c r="L43" s="46" t="s">
        <v>701</v>
      </c>
      <c r="M43" s="32"/>
    </row>
    <row r="44" spans="2:13" ht="30">
      <c r="B44" s="41" t="s">
        <v>62</v>
      </c>
      <c r="C44" s="42" t="s">
        <v>233</v>
      </c>
      <c r="D44" s="43" t="s">
        <v>328</v>
      </c>
      <c r="E44" s="4" t="s">
        <v>604</v>
      </c>
      <c r="F44" s="44"/>
      <c r="G44" s="45" t="s">
        <v>223</v>
      </c>
      <c r="H44" s="4" t="s">
        <v>223</v>
      </c>
      <c r="I44" s="4" t="s">
        <v>223</v>
      </c>
      <c r="J44" s="4" t="s">
        <v>331</v>
      </c>
      <c r="K44" s="44" t="s">
        <v>75</v>
      </c>
      <c r="L44" s="46" t="s">
        <v>702</v>
      </c>
      <c r="M44" s="32"/>
    </row>
    <row r="45" spans="2:13" ht="30">
      <c r="B45" s="41" t="s">
        <v>63</v>
      </c>
      <c r="C45" s="42" t="s">
        <v>234</v>
      </c>
      <c r="D45" s="43" t="s">
        <v>328</v>
      </c>
      <c r="E45" s="4" t="s">
        <v>604</v>
      </c>
      <c r="F45" s="44"/>
      <c r="G45" s="45" t="s">
        <v>223</v>
      </c>
      <c r="H45" s="4" t="s">
        <v>223</v>
      </c>
      <c r="I45" s="4" t="s">
        <v>223</v>
      </c>
      <c r="J45" s="4" t="s">
        <v>331</v>
      </c>
      <c r="K45" s="44" t="s">
        <v>75</v>
      </c>
      <c r="L45" s="46" t="s">
        <v>703</v>
      </c>
      <c r="M45" s="32"/>
    </row>
    <row r="46" spans="2:13">
      <c r="B46" s="41" t="s">
        <v>228</v>
      </c>
      <c r="C46" s="42" t="s">
        <v>163</v>
      </c>
      <c r="D46" s="43" t="s">
        <v>237</v>
      </c>
      <c r="E46" s="4" t="s">
        <v>263</v>
      </c>
      <c r="F46" s="44"/>
      <c r="G46" s="45" t="s">
        <v>223</v>
      </c>
      <c r="H46" s="4" t="s">
        <v>223</v>
      </c>
      <c r="I46" s="4" t="s">
        <v>223</v>
      </c>
      <c r="J46" s="4" t="s">
        <v>223</v>
      </c>
      <c r="K46" s="44" t="s">
        <v>75</v>
      </c>
      <c r="L46" s="46" t="s">
        <v>708</v>
      </c>
      <c r="M46" s="32"/>
    </row>
    <row r="47" spans="2:13" ht="30">
      <c r="B47" s="41" t="s">
        <v>229</v>
      </c>
      <c r="C47" s="42" t="s">
        <v>709</v>
      </c>
      <c r="D47" s="43" t="s">
        <v>299</v>
      </c>
      <c r="E47" s="4" t="s">
        <v>604</v>
      </c>
      <c r="F47" s="44"/>
      <c r="G47" s="45" t="s">
        <v>223</v>
      </c>
      <c r="H47" s="4" t="s">
        <v>223</v>
      </c>
      <c r="I47" s="4" t="s">
        <v>75</v>
      </c>
      <c r="J47" s="4" t="s">
        <v>223</v>
      </c>
      <c r="K47" s="44" t="s">
        <v>75</v>
      </c>
      <c r="L47" s="46" t="s">
        <v>710</v>
      </c>
      <c r="M47" s="32"/>
    </row>
    <row r="48" spans="2:13" ht="17.25" thickBot="1">
      <c r="B48" s="41" t="s">
        <v>64</v>
      </c>
      <c r="C48" s="42" t="s">
        <v>235</v>
      </c>
      <c r="D48" s="43" t="s">
        <v>328</v>
      </c>
      <c r="E48" s="4" t="s">
        <v>604</v>
      </c>
      <c r="F48" s="51"/>
      <c r="G48" s="45" t="s">
        <v>223</v>
      </c>
      <c r="H48" s="4" t="s">
        <v>223</v>
      </c>
      <c r="I48" s="4" t="s">
        <v>223</v>
      </c>
      <c r="J48" s="4" t="s">
        <v>331</v>
      </c>
      <c r="K48" s="51" t="s">
        <v>75</v>
      </c>
      <c r="L48" s="46" t="s">
        <v>610</v>
      </c>
      <c r="M48" s="32"/>
    </row>
    <row r="49" spans="2:13" ht="20.100000000000001" customHeight="1" thickBot="1">
      <c r="B49" s="31" t="s">
        <v>379</v>
      </c>
      <c r="C49" s="143"/>
      <c r="D49" s="144"/>
      <c r="E49" s="145"/>
      <c r="F49" s="145"/>
      <c r="G49" s="145"/>
      <c r="H49" s="145"/>
      <c r="I49" s="145"/>
      <c r="J49" s="145"/>
      <c r="K49" s="145"/>
      <c r="L49" s="146"/>
      <c r="M49" s="32"/>
    </row>
    <row r="50" spans="2:13">
      <c r="B50" s="41" t="s">
        <v>711</v>
      </c>
      <c r="C50" s="42" t="s">
        <v>712</v>
      </c>
      <c r="D50" s="173" t="s">
        <v>237</v>
      </c>
      <c r="E50" s="5" t="s">
        <v>263</v>
      </c>
      <c r="F50" s="44"/>
      <c r="G50" s="45" t="s">
        <v>223</v>
      </c>
      <c r="H50" s="4" t="s">
        <v>223</v>
      </c>
      <c r="I50" s="4" t="s">
        <v>223</v>
      </c>
      <c r="J50" s="4" t="s">
        <v>223</v>
      </c>
      <c r="K50" s="44" t="s">
        <v>75</v>
      </c>
      <c r="L50" s="46" t="s">
        <v>713</v>
      </c>
      <c r="M50" s="32"/>
    </row>
    <row r="51" spans="2:13">
      <c r="B51" s="41" t="s">
        <v>714</v>
      </c>
      <c r="C51" s="42" t="s">
        <v>715</v>
      </c>
      <c r="D51" s="43" t="s">
        <v>237</v>
      </c>
      <c r="E51" s="4" t="s">
        <v>263</v>
      </c>
      <c r="F51" s="44"/>
      <c r="G51" s="45" t="s">
        <v>223</v>
      </c>
      <c r="H51" s="4" t="s">
        <v>223</v>
      </c>
      <c r="I51" s="4" t="s">
        <v>223</v>
      </c>
      <c r="J51" s="4" t="s">
        <v>75</v>
      </c>
      <c r="K51" s="44" t="s">
        <v>75</v>
      </c>
      <c r="L51" s="46" t="s">
        <v>605</v>
      </c>
      <c r="M51" s="32"/>
    </row>
    <row r="52" spans="2:13">
      <c r="B52" s="41" t="s">
        <v>716</v>
      </c>
      <c r="C52" s="42" t="s">
        <v>139</v>
      </c>
      <c r="D52" s="43" t="s">
        <v>237</v>
      </c>
      <c r="E52" s="4" t="s">
        <v>263</v>
      </c>
      <c r="F52" s="44"/>
      <c r="G52" s="45" t="s">
        <v>223</v>
      </c>
      <c r="H52" s="4" t="s">
        <v>223</v>
      </c>
      <c r="I52" s="4" t="s">
        <v>223</v>
      </c>
      <c r="J52" s="4" t="s">
        <v>223</v>
      </c>
      <c r="K52" s="44" t="s">
        <v>75</v>
      </c>
      <c r="L52" s="46" t="s">
        <v>717</v>
      </c>
      <c r="M52" s="32"/>
    </row>
    <row r="53" spans="2:13" ht="45">
      <c r="B53" s="41" t="s">
        <v>336</v>
      </c>
      <c r="C53" s="42" t="s">
        <v>140</v>
      </c>
      <c r="D53" s="43" t="s">
        <v>237</v>
      </c>
      <c r="E53" s="4" t="s">
        <v>263</v>
      </c>
      <c r="F53" s="44"/>
      <c r="G53" s="45" t="s">
        <v>223</v>
      </c>
      <c r="H53" s="4" t="s">
        <v>223</v>
      </c>
      <c r="I53" s="4" t="s">
        <v>223</v>
      </c>
      <c r="J53" s="4" t="s">
        <v>223</v>
      </c>
      <c r="K53" s="44" t="s">
        <v>75</v>
      </c>
      <c r="L53" s="46" t="s">
        <v>718</v>
      </c>
      <c r="M53" s="32"/>
    </row>
    <row r="54" spans="2:13" ht="17.25" thickBot="1">
      <c r="B54" s="41" t="s">
        <v>337</v>
      </c>
      <c r="C54" s="42" t="s">
        <v>141</v>
      </c>
      <c r="D54" s="43" t="s">
        <v>237</v>
      </c>
      <c r="E54" s="4" t="s">
        <v>263</v>
      </c>
      <c r="F54" s="44"/>
      <c r="G54" s="45" t="s">
        <v>223</v>
      </c>
      <c r="H54" s="4" t="s">
        <v>223</v>
      </c>
      <c r="I54" s="4" t="s">
        <v>223</v>
      </c>
      <c r="J54" s="4" t="s">
        <v>223</v>
      </c>
      <c r="K54" s="44" t="s">
        <v>75</v>
      </c>
      <c r="L54" s="46" t="s">
        <v>719</v>
      </c>
      <c r="M54" s="32"/>
    </row>
    <row r="55" spans="2:13" ht="20.100000000000001" customHeight="1" thickBot="1">
      <c r="B55" s="31" t="s">
        <v>720</v>
      </c>
      <c r="C55" s="143"/>
      <c r="D55" s="144"/>
      <c r="E55" s="145"/>
      <c r="F55" s="145"/>
      <c r="G55" s="145"/>
      <c r="H55" s="145"/>
      <c r="I55" s="145"/>
      <c r="J55" s="145"/>
      <c r="K55" s="145"/>
      <c r="L55" s="146"/>
      <c r="M55" s="32"/>
    </row>
    <row r="56" spans="2:13">
      <c r="B56" s="33" t="s">
        <v>721</v>
      </c>
      <c r="C56" s="34" t="s">
        <v>722</v>
      </c>
      <c r="D56" s="35" t="s">
        <v>237</v>
      </c>
      <c r="E56" s="36" t="s">
        <v>263</v>
      </c>
      <c r="F56" s="37"/>
      <c r="G56" s="38" t="s">
        <v>223</v>
      </c>
      <c r="H56" s="39" t="s">
        <v>223</v>
      </c>
      <c r="I56" s="39" t="s">
        <v>223</v>
      </c>
      <c r="J56" s="39" t="s">
        <v>223</v>
      </c>
      <c r="K56" s="37" t="s">
        <v>75</v>
      </c>
      <c r="L56" s="40" t="s">
        <v>723</v>
      </c>
      <c r="M56" s="32"/>
    </row>
    <row r="57" spans="2:13">
      <c r="B57" s="41" t="s">
        <v>724</v>
      </c>
      <c r="C57" s="42" t="s">
        <v>725</v>
      </c>
      <c r="D57" s="43" t="s">
        <v>344</v>
      </c>
      <c r="E57" s="4" t="s">
        <v>603</v>
      </c>
      <c r="F57" s="44"/>
      <c r="G57" s="45" t="s">
        <v>223</v>
      </c>
      <c r="H57" s="4" t="s">
        <v>223</v>
      </c>
      <c r="I57" s="4" t="s">
        <v>223</v>
      </c>
      <c r="J57" s="4" t="s">
        <v>331</v>
      </c>
      <c r="K57" s="44" t="s">
        <v>75</v>
      </c>
      <c r="L57" s="46" t="s">
        <v>726</v>
      </c>
      <c r="M57" s="32"/>
    </row>
    <row r="58" spans="2:13">
      <c r="B58" s="41" t="s">
        <v>727</v>
      </c>
      <c r="C58" s="42" t="s">
        <v>728</v>
      </c>
      <c r="D58" s="43" t="s">
        <v>243</v>
      </c>
      <c r="E58" s="4" t="s">
        <v>340</v>
      </c>
      <c r="F58" s="44"/>
      <c r="G58" s="45" t="s">
        <v>223</v>
      </c>
      <c r="H58" s="4" t="s">
        <v>223</v>
      </c>
      <c r="I58" s="4" t="s">
        <v>75</v>
      </c>
      <c r="J58" s="4" t="s">
        <v>223</v>
      </c>
      <c r="K58" s="44" t="s">
        <v>75</v>
      </c>
      <c r="L58" s="46" t="s">
        <v>726</v>
      </c>
      <c r="M58" s="32"/>
    </row>
    <row r="59" spans="2:13">
      <c r="B59" s="41" t="s">
        <v>729</v>
      </c>
      <c r="C59" s="42" t="s">
        <v>730</v>
      </c>
      <c r="D59" s="43" t="s">
        <v>243</v>
      </c>
      <c r="E59" s="4" t="s">
        <v>340</v>
      </c>
      <c r="F59" s="44"/>
      <c r="G59" s="45" t="s">
        <v>223</v>
      </c>
      <c r="H59" s="4" t="s">
        <v>223</v>
      </c>
      <c r="I59" s="4" t="s">
        <v>75</v>
      </c>
      <c r="J59" s="4" t="s">
        <v>223</v>
      </c>
      <c r="K59" s="44" t="s">
        <v>75</v>
      </c>
      <c r="L59" s="46" t="s">
        <v>726</v>
      </c>
      <c r="M59" s="32"/>
    </row>
    <row r="60" spans="2:13" ht="30">
      <c r="B60" s="41" t="s">
        <v>731</v>
      </c>
      <c r="C60" s="42" t="s">
        <v>732</v>
      </c>
      <c r="D60" s="43" t="s">
        <v>237</v>
      </c>
      <c r="E60" s="4" t="s">
        <v>263</v>
      </c>
      <c r="F60" s="44"/>
      <c r="G60" s="45" t="s">
        <v>223</v>
      </c>
      <c r="H60" s="4" t="s">
        <v>223</v>
      </c>
      <c r="I60" s="4" t="s">
        <v>223</v>
      </c>
      <c r="J60" s="4" t="s">
        <v>223</v>
      </c>
      <c r="K60" s="44" t="s">
        <v>75</v>
      </c>
      <c r="L60" s="46" t="s">
        <v>733</v>
      </c>
      <c r="M60" s="32"/>
    </row>
    <row r="61" spans="2:13" ht="60">
      <c r="B61" s="41" t="s">
        <v>734</v>
      </c>
      <c r="C61" s="42" t="s">
        <v>735</v>
      </c>
      <c r="D61" s="43" t="s">
        <v>248</v>
      </c>
      <c r="E61" s="4" t="s">
        <v>603</v>
      </c>
      <c r="F61" s="44" t="s">
        <v>368</v>
      </c>
      <c r="G61" s="45" t="s">
        <v>223</v>
      </c>
      <c r="H61" s="4" t="s">
        <v>223</v>
      </c>
      <c r="I61" s="4" t="s">
        <v>223</v>
      </c>
      <c r="J61" s="4" t="s">
        <v>331</v>
      </c>
      <c r="K61" s="44" t="s">
        <v>75</v>
      </c>
      <c r="L61" s="46" t="s">
        <v>736</v>
      </c>
      <c r="M61" s="32"/>
    </row>
    <row r="62" spans="2:13" ht="30.75" thickBot="1">
      <c r="B62" s="41" t="s">
        <v>737</v>
      </c>
      <c r="C62" s="42" t="s">
        <v>738</v>
      </c>
      <c r="D62" s="43" t="s">
        <v>299</v>
      </c>
      <c r="E62" s="4" t="s">
        <v>603</v>
      </c>
      <c r="F62" s="44"/>
      <c r="G62" s="45" t="s">
        <v>223</v>
      </c>
      <c r="H62" s="4" t="s">
        <v>223</v>
      </c>
      <c r="I62" s="4" t="s">
        <v>223</v>
      </c>
      <c r="J62" s="4" t="s">
        <v>75</v>
      </c>
      <c r="K62" s="44" t="s">
        <v>75</v>
      </c>
      <c r="L62" s="46" t="s">
        <v>739</v>
      </c>
      <c r="M62" s="32"/>
    </row>
    <row r="63" spans="2:13" ht="20.100000000000001" customHeight="1" thickBot="1">
      <c r="B63" s="31" t="s">
        <v>740</v>
      </c>
      <c r="C63" s="143"/>
      <c r="D63" s="144"/>
      <c r="E63" s="145"/>
      <c r="F63" s="145"/>
      <c r="G63" s="145"/>
      <c r="H63" s="145"/>
      <c r="I63" s="145"/>
      <c r="J63" s="145"/>
      <c r="K63" s="145"/>
      <c r="L63" s="146"/>
      <c r="M63" s="32"/>
    </row>
    <row r="64" spans="2:13" ht="17.25" thickBot="1">
      <c r="B64" s="41" t="s">
        <v>214</v>
      </c>
      <c r="C64" s="42" t="s">
        <v>741</v>
      </c>
      <c r="D64" s="43" t="s">
        <v>606</v>
      </c>
      <c r="E64" s="4" t="s">
        <v>603</v>
      </c>
      <c r="F64" s="44"/>
      <c r="G64" s="45" t="s">
        <v>223</v>
      </c>
      <c r="H64" s="4" t="s">
        <v>223</v>
      </c>
      <c r="I64" s="4" t="s">
        <v>223</v>
      </c>
      <c r="J64" s="4" t="s">
        <v>331</v>
      </c>
      <c r="K64" s="44" t="s">
        <v>75</v>
      </c>
      <c r="L64" s="46"/>
      <c r="M64" s="32"/>
    </row>
    <row r="65" spans="2:13" ht="20.100000000000001" customHeight="1" thickBot="1">
      <c r="B65" s="190" t="s">
        <v>742</v>
      </c>
      <c r="C65" s="191"/>
      <c r="D65" s="192"/>
      <c r="E65" s="193"/>
      <c r="F65" s="193"/>
      <c r="G65" s="193"/>
      <c r="H65" s="193"/>
      <c r="I65" s="193"/>
      <c r="J65" s="193"/>
      <c r="K65" s="193"/>
      <c r="L65" s="194"/>
      <c r="M65" s="32"/>
    </row>
    <row r="66" spans="2:13">
      <c r="B66" s="33" t="s">
        <v>121</v>
      </c>
      <c r="C66" s="34" t="s">
        <v>743</v>
      </c>
      <c r="D66" s="35" t="s">
        <v>237</v>
      </c>
      <c r="E66" s="36" t="s">
        <v>263</v>
      </c>
      <c r="F66" s="37"/>
      <c r="G66" s="38" t="s">
        <v>223</v>
      </c>
      <c r="H66" s="39" t="s">
        <v>223</v>
      </c>
      <c r="I66" s="39" t="s">
        <v>223</v>
      </c>
      <c r="J66" s="39" t="s">
        <v>75</v>
      </c>
      <c r="K66" s="37" t="s">
        <v>75</v>
      </c>
      <c r="L66" s="40" t="s">
        <v>744</v>
      </c>
      <c r="M66" s="32"/>
    </row>
    <row r="67" spans="2:13" ht="30">
      <c r="B67" s="41" t="s">
        <v>122</v>
      </c>
      <c r="C67" s="42" t="s">
        <v>164</v>
      </c>
      <c r="D67" s="43" t="s">
        <v>642</v>
      </c>
      <c r="E67" s="4" t="s">
        <v>263</v>
      </c>
      <c r="F67" s="44"/>
      <c r="G67" s="45" t="s">
        <v>223</v>
      </c>
      <c r="H67" s="4" t="s">
        <v>223</v>
      </c>
      <c r="I67" s="4" t="s">
        <v>75</v>
      </c>
      <c r="J67" s="4" t="s">
        <v>75</v>
      </c>
      <c r="K67" s="44" t="s">
        <v>75</v>
      </c>
      <c r="L67" s="46" t="s">
        <v>745</v>
      </c>
      <c r="M67" s="32"/>
    </row>
    <row r="68" spans="2:13" ht="30">
      <c r="B68" s="41" t="s">
        <v>123</v>
      </c>
      <c r="C68" s="42" t="s">
        <v>746</v>
      </c>
      <c r="D68" s="43" t="s">
        <v>237</v>
      </c>
      <c r="E68" s="4" t="s">
        <v>263</v>
      </c>
      <c r="F68" s="44"/>
      <c r="G68" s="45" t="s">
        <v>223</v>
      </c>
      <c r="H68" s="4" t="s">
        <v>223</v>
      </c>
      <c r="I68" s="4" t="s">
        <v>223</v>
      </c>
      <c r="J68" s="4" t="s">
        <v>75</v>
      </c>
      <c r="K68" s="44" t="s">
        <v>75</v>
      </c>
      <c r="L68" s="46" t="s">
        <v>638</v>
      </c>
      <c r="M68" s="32"/>
    </row>
    <row r="69" spans="2:13" ht="33">
      <c r="B69" s="41" t="s">
        <v>187</v>
      </c>
      <c r="C69" s="42" t="s">
        <v>747</v>
      </c>
      <c r="D69" s="43" t="s">
        <v>328</v>
      </c>
      <c r="E69" s="4" t="s">
        <v>603</v>
      </c>
      <c r="F69" s="44"/>
      <c r="G69" s="45" t="s">
        <v>223</v>
      </c>
      <c r="H69" s="4" t="s">
        <v>223</v>
      </c>
      <c r="I69" s="4" t="s">
        <v>223</v>
      </c>
      <c r="J69" s="4" t="s">
        <v>75</v>
      </c>
      <c r="K69" s="44" t="s">
        <v>75</v>
      </c>
      <c r="L69" s="46" t="s">
        <v>610</v>
      </c>
      <c r="M69" s="32"/>
    </row>
    <row r="70" spans="2:13">
      <c r="B70" s="41" t="s">
        <v>188</v>
      </c>
      <c r="C70" s="42" t="s">
        <v>748</v>
      </c>
      <c r="D70" s="43" t="s">
        <v>237</v>
      </c>
      <c r="E70" s="4" t="s">
        <v>263</v>
      </c>
      <c r="F70" s="44"/>
      <c r="G70" s="45" t="s">
        <v>223</v>
      </c>
      <c r="H70" s="4" t="s">
        <v>223</v>
      </c>
      <c r="I70" s="4" t="s">
        <v>223</v>
      </c>
      <c r="J70" s="4" t="s">
        <v>75</v>
      </c>
      <c r="K70" s="44" t="s">
        <v>75</v>
      </c>
      <c r="L70" s="46" t="s">
        <v>639</v>
      </c>
      <c r="M70" s="32"/>
    </row>
    <row r="71" spans="2:13" ht="33">
      <c r="B71" s="41" t="s">
        <v>189</v>
      </c>
      <c r="C71" s="42" t="s">
        <v>749</v>
      </c>
      <c r="D71" s="43" t="s">
        <v>344</v>
      </c>
      <c r="E71" s="4" t="s">
        <v>263</v>
      </c>
      <c r="F71" s="44"/>
      <c r="G71" s="45" t="s">
        <v>223</v>
      </c>
      <c r="H71" s="4" t="s">
        <v>223</v>
      </c>
      <c r="I71" s="4" t="s">
        <v>223</v>
      </c>
      <c r="J71" s="4" t="s">
        <v>75</v>
      </c>
      <c r="K71" s="44" t="s">
        <v>75</v>
      </c>
      <c r="L71" s="46" t="s">
        <v>750</v>
      </c>
      <c r="M71" s="32"/>
    </row>
    <row r="72" spans="2:13" ht="33">
      <c r="B72" s="41" t="s">
        <v>751</v>
      </c>
      <c r="C72" s="42" t="s">
        <v>752</v>
      </c>
      <c r="D72" s="43" t="s">
        <v>237</v>
      </c>
      <c r="E72" s="4" t="s">
        <v>263</v>
      </c>
      <c r="F72" s="44"/>
      <c r="G72" s="45" t="s">
        <v>223</v>
      </c>
      <c r="H72" s="4" t="s">
        <v>223</v>
      </c>
      <c r="I72" s="4" t="s">
        <v>223</v>
      </c>
      <c r="J72" s="4" t="s">
        <v>75</v>
      </c>
      <c r="K72" s="44" t="s">
        <v>75</v>
      </c>
      <c r="L72" s="46" t="s">
        <v>640</v>
      </c>
      <c r="M72" s="32"/>
    </row>
    <row r="73" spans="2:13" ht="60">
      <c r="B73" s="41" t="s">
        <v>753</v>
      </c>
      <c r="C73" s="42" t="s">
        <v>754</v>
      </c>
      <c r="D73" s="43" t="s">
        <v>606</v>
      </c>
      <c r="E73" s="4" t="s">
        <v>263</v>
      </c>
      <c r="F73" s="44"/>
      <c r="G73" s="45" t="s">
        <v>223</v>
      </c>
      <c r="H73" s="4" t="s">
        <v>223</v>
      </c>
      <c r="I73" s="4" t="s">
        <v>223</v>
      </c>
      <c r="J73" s="4" t="s">
        <v>75</v>
      </c>
      <c r="K73" s="44" t="s">
        <v>75</v>
      </c>
      <c r="L73" s="46" t="s">
        <v>755</v>
      </c>
      <c r="M73" s="32"/>
    </row>
    <row r="74" spans="2:13" ht="60">
      <c r="B74" s="41" t="s">
        <v>756</v>
      </c>
      <c r="C74" s="42" t="s">
        <v>757</v>
      </c>
      <c r="D74" s="43" t="s">
        <v>344</v>
      </c>
      <c r="E74" s="4" t="s">
        <v>263</v>
      </c>
      <c r="F74" s="44"/>
      <c r="G74" s="45" t="s">
        <v>223</v>
      </c>
      <c r="H74" s="4" t="s">
        <v>223</v>
      </c>
      <c r="I74" s="4" t="s">
        <v>223</v>
      </c>
      <c r="J74" s="4" t="s">
        <v>75</v>
      </c>
      <c r="K74" s="44" t="s">
        <v>75</v>
      </c>
      <c r="L74" s="46" t="s">
        <v>758</v>
      </c>
      <c r="M74" s="32"/>
    </row>
    <row r="75" spans="2:13" ht="33">
      <c r="B75" s="41" t="s">
        <v>124</v>
      </c>
      <c r="C75" s="42" t="s">
        <v>759</v>
      </c>
      <c r="D75" s="43" t="s">
        <v>237</v>
      </c>
      <c r="E75" s="4" t="s">
        <v>263</v>
      </c>
      <c r="F75" s="44"/>
      <c r="G75" s="45" t="s">
        <v>223</v>
      </c>
      <c r="H75" s="4" t="s">
        <v>223</v>
      </c>
      <c r="I75" s="4" t="s">
        <v>223</v>
      </c>
      <c r="J75" s="4" t="s">
        <v>75</v>
      </c>
      <c r="K75" s="44" t="s">
        <v>75</v>
      </c>
      <c r="L75" s="46" t="s">
        <v>760</v>
      </c>
      <c r="M75" s="32"/>
    </row>
    <row r="76" spans="2:13" ht="120">
      <c r="B76" s="41" t="s">
        <v>165</v>
      </c>
      <c r="C76" s="42" t="s">
        <v>166</v>
      </c>
      <c r="D76" s="43" t="s">
        <v>608</v>
      </c>
      <c r="E76" s="4" t="s">
        <v>263</v>
      </c>
      <c r="F76" s="44"/>
      <c r="G76" s="45" t="s">
        <v>223</v>
      </c>
      <c r="H76" s="4" t="s">
        <v>223</v>
      </c>
      <c r="I76" s="4" t="s">
        <v>75</v>
      </c>
      <c r="J76" s="4" t="s">
        <v>75</v>
      </c>
      <c r="K76" s="44" t="s">
        <v>75</v>
      </c>
      <c r="L76" s="46" t="s">
        <v>761</v>
      </c>
      <c r="M76" s="32"/>
    </row>
    <row r="77" spans="2:13" ht="33">
      <c r="B77" s="41" t="s">
        <v>190</v>
      </c>
      <c r="C77" s="42" t="s">
        <v>762</v>
      </c>
      <c r="D77" s="43" t="s">
        <v>328</v>
      </c>
      <c r="E77" s="4" t="s">
        <v>603</v>
      </c>
      <c r="F77" s="44"/>
      <c r="G77" s="45" t="s">
        <v>223</v>
      </c>
      <c r="H77" s="4" t="s">
        <v>223</v>
      </c>
      <c r="I77" s="4" t="s">
        <v>223</v>
      </c>
      <c r="J77" s="4" t="s">
        <v>75</v>
      </c>
      <c r="K77" s="44" t="s">
        <v>75</v>
      </c>
      <c r="L77" s="167" t="s">
        <v>611</v>
      </c>
      <c r="M77" s="32"/>
    </row>
    <row r="78" spans="2:13">
      <c r="B78" s="41" t="s">
        <v>191</v>
      </c>
      <c r="C78" s="42" t="s">
        <v>763</v>
      </c>
      <c r="D78" s="43" t="s">
        <v>237</v>
      </c>
      <c r="E78" s="4" t="s">
        <v>263</v>
      </c>
      <c r="F78" s="44"/>
      <c r="G78" s="45" t="s">
        <v>223</v>
      </c>
      <c r="H78" s="4" t="s">
        <v>223</v>
      </c>
      <c r="I78" s="4" t="s">
        <v>223</v>
      </c>
      <c r="J78" s="4" t="s">
        <v>75</v>
      </c>
      <c r="K78" s="44" t="s">
        <v>75</v>
      </c>
      <c r="L78" s="169"/>
      <c r="M78" s="32"/>
    </row>
    <row r="79" spans="2:13" ht="33">
      <c r="B79" s="41" t="s">
        <v>192</v>
      </c>
      <c r="C79" s="42" t="s">
        <v>764</v>
      </c>
      <c r="D79" s="43" t="s">
        <v>344</v>
      </c>
      <c r="E79" s="4" t="s">
        <v>263</v>
      </c>
      <c r="F79" s="44"/>
      <c r="G79" s="45" t="s">
        <v>223</v>
      </c>
      <c r="H79" s="4" t="s">
        <v>223</v>
      </c>
      <c r="I79" s="4" t="s">
        <v>223</v>
      </c>
      <c r="J79" s="4" t="s">
        <v>75</v>
      </c>
      <c r="K79" s="44" t="s">
        <v>75</v>
      </c>
      <c r="L79" s="169"/>
      <c r="M79" s="32"/>
    </row>
    <row r="80" spans="2:13" ht="33">
      <c r="B80" s="41" t="s">
        <v>765</v>
      </c>
      <c r="C80" s="42" t="s">
        <v>766</v>
      </c>
      <c r="D80" s="43" t="s">
        <v>237</v>
      </c>
      <c r="E80" s="4" t="s">
        <v>263</v>
      </c>
      <c r="F80" s="44"/>
      <c r="G80" s="45" t="s">
        <v>223</v>
      </c>
      <c r="H80" s="4" t="s">
        <v>223</v>
      </c>
      <c r="I80" s="4" t="s">
        <v>223</v>
      </c>
      <c r="J80" s="4" t="s">
        <v>75</v>
      </c>
      <c r="K80" s="44" t="s">
        <v>75</v>
      </c>
      <c r="L80" s="169"/>
      <c r="M80" s="32"/>
    </row>
    <row r="81" spans="2:13" ht="33">
      <c r="B81" s="41" t="s">
        <v>767</v>
      </c>
      <c r="C81" s="42" t="s">
        <v>768</v>
      </c>
      <c r="D81" s="43" t="s">
        <v>606</v>
      </c>
      <c r="E81" s="4" t="s">
        <v>263</v>
      </c>
      <c r="F81" s="44"/>
      <c r="G81" s="45" t="s">
        <v>223</v>
      </c>
      <c r="H81" s="4" t="s">
        <v>223</v>
      </c>
      <c r="I81" s="4" t="s">
        <v>223</v>
      </c>
      <c r="J81" s="4" t="s">
        <v>75</v>
      </c>
      <c r="K81" s="44" t="s">
        <v>75</v>
      </c>
      <c r="L81" s="169"/>
      <c r="M81" s="32"/>
    </row>
    <row r="82" spans="2:13" ht="33">
      <c r="B82" s="41" t="s">
        <v>769</v>
      </c>
      <c r="C82" s="42" t="s">
        <v>770</v>
      </c>
      <c r="D82" s="43" t="s">
        <v>344</v>
      </c>
      <c r="E82" s="4" t="s">
        <v>263</v>
      </c>
      <c r="F82" s="44"/>
      <c r="G82" s="45" t="s">
        <v>223</v>
      </c>
      <c r="H82" s="4" t="s">
        <v>223</v>
      </c>
      <c r="I82" s="4" t="s">
        <v>223</v>
      </c>
      <c r="J82" s="4" t="s">
        <v>75</v>
      </c>
      <c r="K82" s="44" t="s">
        <v>75</v>
      </c>
      <c r="L82" s="169"/>
      <c r="M82" s="32"/>
    </row>
    <row r="83" spans="2:13" ht="33">
      <c r="B83" s="41" t="s">
        <v>125</v>
      </c>
      <c r="C83" s="42" t="s">
        <v>771</v>
      </c>
      <c r="D83" s="43" t="s">
        <v>237</v>
      </c>
      <c r="E83" s="4" t="s">
        <v>263</v>
      </c>
      <c r="F83" s="44"/>
      <c r="G83" s="45" t="s">
        <v>223</v>
      </c>
      <c r="H83" s="4" t="s">
        <v>223</v>
      </c>
      <c r="I83" s="4" t="s">
        <v>223</v>
      </c>
      <c r="J83" s="4" t="s">
        <v>75</v>
      </c>
      <c r="K83" s="44" t="s">
        <v>75</v>
      </c>
      <c r="L83" s="169"/>
      <c r="M83" s="32"/>
    </row>
    <row r="84" spans="2:13">
      <c r="B84" s="41" t="s">
        <v>167</v>
      </c>
      <c r="C84" s="42" t="s">
        <v>168</v>
      </c>
      <c r="D84" s="43" t="s">
        <v>608</v>
      </c>
      <c r="E84" s="4" t="s">
        <v>263</v>
      </c>
      <c r="F84" s="44"/>
      <c r="G84" s="45" t="s">
        <v>223</v>
      </c>
      <c r="H84" s="4" t="s">
        <v>223</v>
      </c>
      <c r="I84" s="4" t="s">
        <v>75</v>
      </c>
      <c r="J84" s="4" t="s">
        <v>75</v>
      </c>
      <c r="K84" s="44" t="s">
        <v>75</v>
      </c>
      <c r="L84" s="141"/>
      <c r="M84" s="32"/>
    </row>
    <row r="85" spans="2:13" ht="33">
      <c r="B85" s="41" t="s">
        <v>193</v>
      </c>
      <c r="C85" s="42" t="s">
        <v>772</v>
      </c>
      <c r="D85" s="43" t="s">
        <v>328</v>
      </c>
      <c r="E85" s="4" t="s">
        <v>603</v>
      </c>
      <c r="F85" s="44"/>
      <c r="G85" s="45" t="s">
        <v>223</v>
      </c>
      <c r="H85" s="4" t="s">
        <v>223</v>
      </c>
      <c r="I85" s="4" t="s">
        <v>223</v>
      </c>
      <c r="J85" s="4" t="s">
        <v>75</v>
      </c>
      <c r="K85" s="44" t="s">
        <v>75</v>
      </c>
      <c r="L85" s="167" t="s">
        <v>612</v>
      </c>
      <c r="M85" s="32"/>
    </row>
    <row r="86" spans="2:13">
      <c r="B86" s="41" t="s">
        <v>194</v>
      </c>
      <c r="C86" s="42" t="s">
        <v>773</v>
      </c>
      <c r="D86" s="43" t="s">
        <v>237</v>
      </c>
      <c r="E86" s="4" t="s">
        <v>263</v>
      </c>
      <c r="F86" s="44"/>
      <c r="G86" s="45" t="s">
        <v>223</v>
      </c>
      <c r="H86" s="4" t="s">
        <v>223</v>
      </c>
      <c r="I86" s="4" t="s">
        <v>223</v>
      </c>
      <c r="J86" s="4" t="s">
        <v>75</v>
      </c>
      <c r="K86" s="44" t="s">
        <v>75</v>
      </c>
      <c r="L86" s="169"/>
      <c r="M86" s="32"/>
    </row>
    <row r="87" spans="2:13" ht="33">
      <c r="B87" s="41" t="s">
        <v>195</v>
      </c>
      <c r="C87" s="42" t="s">
        <v>774</v>
      </c>
      <c r="D87" s="43" t="s">
        <v>344</v>
      </c>
      <c r="E87" s="4" t="s">
        <v>263</v>
      </c>
      <c r="F87" s="44"/>
      <c r="G87" s="45" t="s">
        <v>223</v>
      </c>
      <c r="H87" s="4" t="s">
        <v>223</v>
      </c>
      <c r="I87" s="4" t="s">
        <v>223</v>
      </c>
      <c r="J87" s="4" t="s">
        <v>75</v>
      </c>
      <c r="K87" s="44" t="s">
        <v>75</v>
      </c>
      <c r="L87" s="169"/>
      <c r="M87" s="32"/>
    </row>
    <row r="88" spans="2:13" ht="33">
      <c r="B88" s="41" t="s">
        <v>775</v>
      </c>
      <c r="C88" s="42" t="s">
        <v>776</v>
      </c>
      <c r="D88" s="43" t="s">
        <v>237</v>
      </c>
      <c r="E88" s="4" t="s">
        <v>263</v>
      </c>
      <c r="F88" s="44"/>
      <c r="G88" s="45" t="s">
        <v>223</v>
      </c>
      <c r="H88" s="4" t="s">
        <v>223</v>
      </c>
      <c r="I88" s="4" t="s">
        <v>223</v>
      </c>
      <c r="J88" s="4" t="s">
        <v>75</v>
      </c>
      <c r="K88" s="44" t="s">
        <v>75</v>
      </c>
      <c r="L88" s="169"/>
      <c r="M88" s="32"/>
    </row>
    <row r="89" spans="2:13" ht="33">
      <c r="B89" s="41" t="s">
        <v>777</v>
      </c>
      <c r="C89" s="42" t="s">
        <v>778</v>
      </c>
      <c r="D89" s="43" t="s">
        <v>606</v>
      </c>
      <c r="E89" s="4" t="s">
        <v>263</v>
      </c>
      <c r="F89" s="44"/>
      <c r="G89" s="45" t="s">
        <v>223</v>
      </c>
      <c r="H89" s="4" t="s">
        <v>223</v>
      </c>
      <c r="I89" s="4" t="s">
        <v>223</v>
      </c>
      <c r="J89" s="4" t="s">
        <v>75</v>
      </c>
      <c r="K89" s="44" t="s">
        <v>75</v>
      </c>
      <c r="L89" s="169"/>
      <c r="M89" s="32"/>
    </row>
    <row r="90" spans="2:13" ht="33">
      <c r="B90" s="41" t="s">
        <v>779</v>
      </c>
      <c r="C90" s="42" t="s">
        <v>780</v>
      </c>
      <c r="D90" s="43" t="s">
        <v>344</v>
      </c>
      <c r="E90" s="4" t="s">
        <v>263</v>
      </c>
      <c r="F90" s="44"/>
      <c r="G90" s="45" t="s">
        <v>223</v>
      </c>
      <c r="H90" s="4" t="s">
        <v>223</v>
      </c>
      <c r="I90" s="4" t="s">
        <v>223</v>
      </c>
      <c r="J90" s="4" t="s">
        <v>75</v>
      </c>
      <c r="K90" s="44" t="s">
        <v>75</v>
      </c>
      <c r="L90" s="169"/>
      <c r="M90" s="32"/>
    </row>
    <row r="91" spans="2:13" ht="33">
      <c r="B91" s="41" t="s">
        <v>126</v>
      </c>
      <c r="C91" s="42" t="s">
        <v>781</v>
      </c>
      <c r="D91" s="43" t="s">
        <v>237</v>
      </c>
      <c r="E91" s="4" t="s">
        <v>263</v>
      </c>
      <c r="F91" s="44"/>
      <c r="G91" s="45" t="s">
        <v>223</v>
      </c>
      <c r="H91" s="4" t="s">
        <v>223</v>
      </c>
      <c r="I91" s="4" t="s">
        <v>223</v>
      </c>
      <c r="J91" s="4" t="s">
        <v>75</v>
      </c>
      <c r="K91" s="44" t="s">
        <v>75</v>
      </c>
      <c r="L91" s="169"/>
      <c r="M91" s="32"/>
    </row>
    <row r="92" spans="2:13" ht="17.25" thickBot="1">
      <c r="B92" s="41" t="s">
        <v>169</v>
      </c>
      <c r="C92" s="42" t="s">
        <v>170</v>
      </c>
      <c r="D92" s="43" t="s">
        <v>608</v>
      </c>
      <c r="E92" s="4" t="s">
        <v>263</v>
      </c>
      <c r="F92" s="44"/>
      <c r="G92" s="45" t="s">
        <v>223</v>
      </c>
      <c r="H92" s="4" t="s">
        <v>223</v>
      </c>
      <c r="I92" s="4" t="s">
        <v>75</v>
      </c>
      <c r="J92" s="4" t="s">
        <v>75</v>
      </c>
      <c r="K92" s="44" t="s">
        <v>75</v>
      </c>
      <c r="L92" s="169"/>
      <c r="M92" s="32"/>
    </row>
    <row r="93" spans="2:13" ht="20.100000000000001" customHeight="1" thickBot="1">
      <c r="B93" s="190" t="s">
        <v>782</v>
      </c>
      <c r="C93" s="191"/>
      <c r="D93" s="192"/>
      <c r="E93" s="193"/>
      <c r="F93" s="193"/>
      <c r="G93" s="193"/>
      <c r="H93" s="193"/>
      <c r="I93" s="193"/>
      <c r="J93" s="193"/>
      <c r="K93" s="193"/>
      <c r="L93" s="194"/>
      <c r="M93" s="32"/>
    </row>
    <row r="94" spans="2:13" ht="30">
      <c r="B94" s="136" t="s">
        <v>171</v>
      </c>
      <c r="C94" s="137" t="s">
        <v>172</v>
      </c>
      <c r="D94" s="200" t="s">
        <v>608</v>
      </c>
      <c r="E94" s="201" t="s">
        <v>263</v>
      </c>
      <c r="F94" s="139"/>
      <c r="G94" s="140" t="s">
        <v>223</v>
      </c>
      <c r="H94" s="138" t="s">
        <v>223</v>
      </c>
      <c r="I94" s="138" t="s">
        <v>75</v>
      </c>
      <c r="J94" s="138" t="s">
        <v>75</v>
      </c>
      <c r="K94" s="139" t="s">
        <v>75</v>
      </c>
      <c r="L94" s="141" t="s">
        <v>783</v>
      </c>
      <c r="M94" s="32"/>
    </row>
    <row r="95" spans="2:13" ht="30" customHeight="1">
      <c r="B95" s="41" t="s">
        <v>127</v>
      </c>
      <c r="C95" s="42" t="s">
        <v>784</v>
      </c>
      <c r="D95" s="43" t="s">
        <v>237</v>
      </c>
      <c r="E95" s="4" t="s">
        <v>263</v>
      </c>
      <c r="F95" s="44"/>
      <c r="G95" s="45" t="s">
        <v>223</v>
      </c>
      <c r="H95" s="4" t="s">
        <v>223</v>
      </c>
      <c r="I95" s="4" t="s">
        <v>223</v>
      </c>
      <c r="J95" s="4" t="s">
        <v>75</v>
      </c>
      <c r="K95" s="44" t="s">
        <v>75</v>
      </c>
      <c r="L95" s="167" t="s">
        <v>785</v>
      </c>
      <c r="M95" s="32"/>
    </row>
    <row r="96" spans="2:13">
      <c r="B96" s="41" t="s">
        <v>128</v>
      </c>
      <c r="C96" s="42" t="s">
        <v>786</v>
      </c>
      <c r="D96" s="43" t="s">
        <v>642</v>
      </c>
      <c r="E96" s="4" t="s">
        <v>263</v>
      </c>
      <c r="F96" s="44"/>
      <c r="G96" s="45" t="s">
        <v>223</v>
      </c>
      <c r="H96" s="4" t="s">
        <v>223</v>
      </c>
      <c r="I96" s="4" t="s">
        <v>75</v>
      </c>
      <c r="J96" s="4" t="s">
        <v>75</v>
      </c>
      <c r="K96" s="44" t="s">
        <v>75</v>
      </c>
      <c r="L96" s="169"/>
      <c r="M96" s="32"/>
    </row>
    <row r="97" spans="2:13">
      <c r="B97" s="41" t="s">
        <v>129</v>
      </c>
      <c r="C97" s="42" t="s">
        <v>787</v>
      </c>
      <c r="D97" s="43" t="s">
        <v>237</v>
      </c>
      <c r="E97" s="4" t="s">
        <v>263</v>
      </c>
      <c r="F97" s="44"/>
      <c r="G97" s="45" t="s">
        <v>223</v>
      </c>
      <c r="H97" s="4" t="s">
        <v>223</v>
      </c>
      <c r="I97" s="4" t="s">
        <v>223</v>
      </c>
      <c r="J97" s="4" t="s">
        <v>75</v>
      </c>
      <c r="K97" s="44" t="s">
        <v>75</v>
      </c>
      <c r="L97" s="169"/>
      <c r="M97" s="32"/>
    </row>
    <row r="98" spans="2:13" ht="33">
      <c r="B98" s="41" t="s">
        <v>196</v>
      </c>
      <c r="C98" s="42" t="s">
        <v>788</v>
      </c>
      <c r="D98" s="43" t="s">
        <v>328</v>
      </c>
      <c r="E98" s="4" t="s">
        <v>603</v>
      </c>
      <c r="F98" s="44"/>
      <c r="G98" s="45" t="s">
        <v>223</v>
      </c>
      <c r="H98" s="4" t="s">
        <v>223</v>
      </c>
      <c r="I98" s="4" t="s">
        <v>223</v>
      </c>
      <c r="J98" s="4" t="s">
        <v>75</v>
      </c>
      <c r="K98" s="44" t="s">
        <v>75</v>
      </c>
      <c r="L98" s="169"/>
      <c r="M98" s="32"/>
    </row>
    <row r="99" spans="2:13">
      <c r="B99" s="41" t="s">
        <v>197</v>
      </c>
      <c r="C99" s="42" t="s">
        <v>789</v>
      </c>
      <c r="D99" s="43" t="s">
        <v>237</v>
      </c>
      <c r="E99" s="4" t="s">
        <v>263</v>
      </c>
      <c r="F99" s="44"/>
      <c r="G99" s="45" t="s">
        <v>223</v>
      </c>
      <c r="H99" s="4" t="s">
        <v>223</v>
      </c>
      <c r="I99" s="4" t="s">
        <v>223</v>
      </c>
      <c r="J99" s="4" t="s">
        <v>75</v>
      </c>
      <c r="K99" s="44" t="s">
        <v>75</v>
      </c>
      <c r="L99" s="169"/>
      <c r="M99" s="32"/>
    </row>
    <row r="100" spans="2:13" ht="33">
      <c r="B100" s="41" t="s">
        <v>198</v>
      </c>
      <c r="C100" s="42" t="s">
        <v>790</v>
      </c>
      <c r="D100" s="43" t="s">
        <v>344</v>
      </c>
      <c r="E100" s="4" t="s">
        <v>263</v>
      </c>
      <c r="F100" s="44"/>
      <c r="G100" s="45" t="s">
        <v>223</v>
      </c>
      <c r="H100" s="4" t="s">
        <v>223</v>
      </c>
      <c r="I100" s="4" t="s">
        <v>223</v>
      </c>
      <c r="J100" s="4" t="s">
        <v>75</v>
      </c>
      <c r="K100" s="44" t="s">
        <v>75</v>
      </c>
      <c r="L100" s="169"/>
      <c r="M100" s="32"/>
    </row>
    <row r="101" spans="2:13" ht="33">
      <c r="B101" s="41" t="s">
        <v>791</v>
      </c>
      <c r="C101" s="42" t="s">
        <v>792</v>
      </c>
      <c r="D101" s="43" t="s">
        <v>237</v>
      </c>
      <c r="E101" s="4" t="s">
        <v>263</v>
      </c>
      <c r="F101" s="44"/>
      <c r="G101" s="45" t="s">
        <v>223</v>
      </c>
      <c r="H101" s="4" t="s">
        <v>223</v>
      </c>
      <c r="I101" s="4" t="s">
        <v>223</v>
      </c>
      <c r="J101" s="4" t="s">
        <v>75</v>
      </c>
      <c r="K101" s="44" t="s">
        <v>75</v>
      </c>
      <c r="L101" s="169"/>
      <c r="M101" s="32"/>
    </row>
    <row r="102" spans="2:13" ht="33">
      <c r="B102" s="41" t="s">
        <v>793</v>
      </c>
      <c r="C102" s="42" t="s">
        <v>794</v>
      </c>
      <c r="D102" s="43" t="s">
        <v>606</v>
      </c>
      <c r="E102" s="4" t="s">
        <v>263</v>
      </c>
      <c r="F102" s="44"/>
      <c r="G102" s="45" t="s">
        <v>223</v>
      </c>
      <c r="H102" s="4" t="s">
        <v>223</v>
      </c>
      <c r="I102" s="4" t="s">
        <v>223</v>
      </c>
      <c r="J102" s="4" t="s">
        <v>75</v>
      </c>
      <c r="K102" s="44" t="s">
        <v>75</v>
      </c>
      <c r="L102" s="169"/>
      <c r="M102" s="32"/>
    </row>
    <row r="103" spans="2:13" ht="33">
      <c r="B103" s="41" t="s">
        <v>795</v>
      </c>
      <c r="C103" s="42" t="s">
        <v>796</v>
      </c>
      <c r="D103" s="43" t="s">
        <v>344</v>
      </c>
      <c r="E103" s="4" t="s">
        <v>263</v>
      </c>
      <c r="F103" s="44"/>
      <c r="G103" s="45" t="s">
        <v>223</v>
      </c>
      <c r="H103" s="4" t="s">
        <v>223</v>
      </c>
      <c r="I103" s="4" t="s">
        <v>223</v>
      </c>
      <c r="J103" s="4" t="s">
        <v>75</v>
      </c>
      <c r="K103" s="44" t="s">
        <v>75</v>
      </c>
      <c r="L103" s="169"/>
      <c r="M103" s="32"/>
    </row>
    <row r="104" spans="2:13" ht="33">
      <c r="B104" s="41" t="s">
        <v>130</v>
      </c>
      <c r="C104" s="42" t="s">
        <v>797</v>
      </c>
      <c r="D104" s="43" t="s">
        <v>237</v>
      </c>
      <c r="E104" s="4" t="s">
        <v>263</v>
      </c>
      <c r="F104" s="44"/>
      <c r="G104" s="45" t="s">
        <v>223</v>
      </c>
      <c r="H104" s="4" t="s">
        <v>223</v>
      </c>
      <c r="I104" s="4" t="s">
        <v>223</v>
      </c>
      <c r="J104" s="4" t="s">
        <v>75</v>
      </c>
      <c r="K104" s="44" t="s">
        <v>75</v>
      </c>
      <c r="L104" s="169"/>
      <c r="M104" s="32"/>
    </row>
    <row r="105" spans="2:13">
      <c r="B105" s="41" t="s">
        <v>173</v>
      </c>
      <c r="C105" s="42" t="s">
        <v>174</v>
      </c>
      <c r="D105" s="43" t="s">
        <v>608</v>
      </c>
      <c r="E105" s="4" t="s">
        <v>263</v>
      </c>
      <c r="F105" s="44"/>
      <c r="G105" s="45" t="s">
        <v>223</v>
      </c>
      <c r="H105" s="4" t="s">
        <v>223</v>
      </c>
      <c r="I105" s="4" t="s">
        <v>75</v>
      </c>
      <c r="J105" s="4" t="s">
        <v>75</v>
      </c>
      <c r="K105" s="44" t="s">
        <v>75</v>
      </c>
      <c r="L105" s="169"/>
      <c r="M105" s="32"/>
    </row>
    <row r="106" spans="2:13" ht="33">
      <c r="B106" s="41" t="s">
        <v>199</v>
      </c>
      <c r="C106" s="42" t="s">
        <v>798</v>
      </c>
      <c r="D106" s="43" t="s">
        <v>328</v>
      </c>
      <c r="E106" s="4" t="s">
        <v>603</v>
      </c>
      <c r="F106" s="44"/>
      <c r="G106" s="45" t="s">
        <v>223</v>
      </c>
      <c r="H106" s="4" t="s">
        <v>223</v>
      </c>
      <c r="I106" s="4" t="s">
        <v>223</v>
      </c>
      <c r="J106" s="4" t="s">
        <v>75</v>
      </c>
      <c r="K106" s="44" t="s">
        <v>75</v>
      </c>
      <c r="L106" s="169"/>
      <c r="M106" s="32"/>
    </row>
    <row r="107" spans="2:13">
      <c r="B107" s="41" t="s">
        <v>200</v>
      </c>
      <c r="C107" s="42" t="s">
        <v>799</v>
      </c>
      <c r="D107" s="43" t="s">
        <v>237</v>
      </c>
      <c r="E107" s="4" t="s">
        <v>263</v>
      </c>
      <c r="F107" s="44"/>
      <c r="G107" s="45" t="s">
        <v>223</v>
      </c>
      <c r="H107" s="4" t="s">
        <v>223</v>
      </c>
      <c r="I107" s="4" t="s">
        <v>223</v>
      </c>
      <c r="J107" s="4" t="s">
        <v>75</v>
      </c>
      <c r="K107" s="44" t="s">
        <v>75</v>
      </c>
      <c r="L107" s="169"/>
      <c r="M107" s="32"/>
    </row>
    <row r="108" spans="2:13" ht="33">
      <c r="B108" s="41" t="s">
        <v>201</v>
      </c>
      <c r="C108" s="42" t="s">
        <v>800</v>
      </c>
      <c r="D108" s="43" t="s">
        <v>344</v>
      </c>
      <c r="E108" s="4" t="s">
        <v>263</v>
      </c>
      <c r="F108" s="44"/>
      <c r="G108" s="45" t="s">
        <v>223</v>
      </c>
      <c r="H108" s="4" t="s">
        <v>223</v>
      </c>
      <c r="I108" s="4" t="s">
        <v>223</v>
      </c>
      <c r="J108" s="4" t="s">
        <v>75</v>
      </c>
      <c r="K108" s="44" t="s">
        <v>75</v>
      </c>
      <c r="L108" s="169"/>
      <c r="M108" s="32"/>
    </row>
    <row r="109" spans="2:13" ht="33">
      <c r="B109" s="41" t="s">
        <v>801</v>
      </c>
      <c r="C109" s="42" t="s">
        <v>802</v>
      </c>
      <c r="D109" s="43" t="s">
        <v>237</v>
      </c>
      <c r="E109" s="4" t="s">
        <v>263</v>
      </c>
      <c r="F109" s="44"/>
      <c r="G109" s="45" t="s">
        <v>223</v>
      </c>
      <c r="H109" s="4" t="s">
        <v>223</v>
      </c>
      <c r="I109" s="4" t="s">
        <v>223</v>
      </c>
      <c r="J109" s="4" t="s">
        <v>75</v>
      </c>
      <c r="K109" s="44" t="s">
        <v>75</v>
      </c>
      <c r="L109" s="169"/>
      <c r="M109" s="32"/>
    </row>
    <row r="110" spans="2:13" ht="33">
      <c r="B110" s="41" t="s">
        <v>803</v>
      </c>
      <c r="C110" s="42" t="s">
        <v>804</v>
      </c>
      <c r="D110" s="43" t="s">
        <v>606</v>
      </c>
      <c r="E110" s="4" t="s">
        <v>263</v>
      </c>
      <c r="F110" s="44"/>
      <c r="G110" s="45" t="s">
        <v>223</v>
      </c>
      <c r="H110" s="4" t="s">
        <v>223</v>
      </c>
      <c r="I110" s="4" t="s">
        <v>223</v>
      </c>
      <c r="J110" s="4" t="s">
        <v>75</v>
      </c>
      <c r="K110" s="44" t="s">
        <v>75</v>
      </c>
      <c r="L110" s="169"/>
      <c r="M110" s="32"/>
    </row>
    <row r="111" spans="2:13" ht="33">
      <c r="B111" s="41" t="s">
        <v>805</v>
      </c>
      <c r="C111" s="42" t="s">
        <v>806</v>
      </c>
      <c r="D111" s="43" t="s">
        <v>807</v>
      </c>
      <c r="E111" s="4" t="s">
        <v>263</v>
      </c>
      <c r="F111" s="44"/>
      <c r="G111" s="45" t="s">
        <v>223</v>
      </c>
      <c r="H111" s="4" t="s">
        <v>223</v>
      </c>
      <c r="I111" s="4" t="s">
        <v>223</v>
      </c>
      <c r="J111" s="4" t="s">
        <v>75</v>
      </c>
      <c r="K111" s="44" t="s">
        <v>75</v>
      </c>
      <c r="L111" s="169"/>
      <c r="M111" s="32"/>
    </row>
    <row r="112" spans="2:13" ht="33">
      <c r="B112" s="41" t="s">
        <v>131</v>
      </c>
      <c r="C112" s="42" t="s">
        <v>808</v>
      </c>
      <c r="D112" s="43" t="s">
        <v>258</v>
      </c>
      <c r="E112" s="4" t="s">
        <v>263</v>
      </c>
      <c r="F112" s="44"/>
      <c r="G112" s="45" t="s">
        <v>223</v>
      </c>
      <c r="H112" s="4" t="s">
        <v>223</v>
      </c>
      <c r="I112" s="4" t="s">
        <v>223</v>
      </c>
      <c r="J112" s="4" t="s">
        <v>75</v>
      </c>
      <c r="K112" s="44" t="s">
        <v>75</v>
      </c>
      <c r="L112" s="169"/>
      <c r="M112" s="32"/>
    </row>
    <row r="113" spans="2:13">
      <c r="B113" s="41" t="s">
        <v>175</v>
      </c>
      <c r="C113" s="42" t="s">
        <v>176</v>
      </c>
      <c r="D113" s="43" t="s">
        <v>608</v>
      </c>
      <c r="E113" s="4" t="s">
        <v>263</v>
      </c>
      <c r="F113" s="44"/>
      <c r="G113" s="45" t="s">
        <v>223</v>
      </c>
      <c r="H113" s="4" t="s">
        <v>223</v>
      </c>
      <c r="I113" s="4" t="s">
        <v>75</v>
      </c>
      <c r="J113" s="4" t="s">
        <v>75</v>
      </c>
      <c r="K113" s="44" t="s">
        <v>75</v>
      </c>
      <c r="L113" s="169"/>
      <c r="M113" s="32"/>
    </row>
    <row r="114" spans="2:13" ht="33">
      <c r="B114" s="41" t="s">
        <v>202</v>
      </c>
      <c r="C114" s="42" t="s">
        <v>809</v>
      </c>
      <c r="D114" s="43" t="s">
        <v>328</v>
      </c>
      <c r="E114" s="4" t="s">
        <v>603</v>
      </c>
      <c r="F114" s="44"/>
      <c r="G114" s="45" t="s">
        <v>223</v>
      </c>
      <c r="H114" s="4" t="s">
        <v>223</v>
      </c>
      <c r="I114" s="4" t="s">
        <v>223</v>
      </c>
      <c r="J114" s="4" t="s">
        <v>75</v>
      </c>
      <c r="K114" s="44" t="s">
        <v>75</v>
      </c>
      <c r="L114" s="169"/>
      <c r="M114" s="32"/>
    </row>
    <row r="115" spans="2:13">
      <c r="B115" s="41" t="s">
        <v>203</v>
      </c>
      <c r="C115" s="42" t="s">
        <v>810</v>
      </c>
      <c r="D115" s="43" t="s">
        <v>237</v>
      </c>
      <c r="E115" s="4" t="s">
        <v>263</v>
      </c>
      <c r="F115" s="44"/>
      <c r="G115" s="45" t="s">
        <v>223</v>
      </c>
      <c r="H115" s="4" t="s">
        <v>223</v>
      </c>
      <c r="I115" s="4" t="s">
        <v>223</v>
      </c>
      <c r="J115" s="4" t="s">
        <v>75</v>
      </c>
      <c r="K115" s="44" t="s">
        <v>75</v>
      </c>
      <c r="L115" s="169"/>
      <c r="M115" s="32"/>
    </row>
    <row r="116" spans="2:13" ht="33">
      <c r="B116" s="41" t="s">
        <v>204</v>
      </c>
      <c r="C116" s="42" t="s">
        <v>811</v>
      </c>
      <c r="D116" s="43" t="s">
        <v>344</v>
      </c>
      <c r="E116" s="4" t="s">
        <v>263</v>
      </c>
      <c r="F116" s="44"/>
      <c r="G116" s="45" t="s">
        <v>223</v>
      </c>
      <c r="H116" s="4" t="s">
        <v>223</v>
      </c>
      <c r="I116" s="4" t="s">
        <v>223</v>
      </c>
      <c r="J116" s="4" t="s">
        <v>75</v>
      </c>
      <c r="K116" s="44" t="s">
        <v>75</v>
      </c>
      <c r="L116" s="169"/>
      <c r="M116" s="32"/>
    </row>
    <row r="117" spans="2:13" ht="33">
      <c r="B117" s="41" t="s">
        <v>812</v>
      </c>
      <c r="C117" s="42" t="s">
        <v>813</v>
      </c>
      <c r="D117" s="43" t="s">
        <v>237</v>
      </c>
      <c r="E117" s="4" t="s">
        <v>263</v>
      </c>
      <c r="F117" s="44"/>
      <c r="G117" s="45" t="s">
        <v>223</v>
      </c>
      <c r="H117" s="4" t="s">
        <v>223</v>
      </c>
      <c r="I117" s="4" t="s">
        <v>223</v>
      </c>
      <c r="J117" s="4" t="s">
        <v>75</v>
      </c>
      <c r="K117" s="44" t="s">
        <v>75</v>
      </c>
      <c r="L117" s="169"/>
      <c r="M117" s="32"/>
    </row>
    <row r="118" spans="2:13" ht="33">
      <c r="B118" s="41" t="s">
        <v>814</v>
      </c>
      <c r="C118" s="42" t="s">
        <v>815</v>
      </c>
      <c r="D118" s="43" t="s">
        <v>606</v>
      </c>
      <c r="E118" s="4" t="s">
        <v>263</v>
      </c>
      <c r="F118" s="44"/>
      <c r="G118" s="45" t="s">
        <v>223</v>
      </c>
      <c r="H118" s="4" t="s">
        <v>223</v>
      </c>
      <c r="I118" s="4" t="s">
        <v>223</v>
      </c>
      <c r="J118" s="4" t="s">
        <v>75</v>
      </c>
      <c r="K118" s="44" t="s">
        <v>75</v>
      </c>
      <c r="L118" s="169"/>
      <c r="M118" s="32"/>
    </row>
    <row r="119" spans="2:13" ht="33">
      <c r="B119" s="41" t="s">
        <v>816</v>
      </c>
      <c r="C119" s="42" t="s">
        <v>817</v>
      </c>
      <c r="D119" s="43" t="s">
        <v>344</v>
      </c>
      <c r="E119" s="4" t="s">
        <v>263</v>
      </c>
      <c r="F119" s="44"/>
      <c r="G119" s="45" t="s">
        <v>223</v>
      </c>
      <c r="H119" s="4" t="s">
        <v>223</v>
      </c>
      <c r="I119" s="4" t="s">
        <v>223</v>
      </c>
      <c r="J119" s="4" t="s">
        <v>75</v>
      </c>
      <c r="K119" s="44" t="s">
        <v>75</v>
      </c>
      <c r="L119" s="169"/>
      <c r="M119" s="32"/>
    </row>
    <row r="120" spans="2:13" ht="33">
      <c r="B120" s="41" t="s">
        <v>132</v>
      </c>
      <c r="C120" s="42" t="s">
        <v>818</v>
      </c>
      <c r="D120" s="43" t="s">
        <v>237</v>
      </c>
      <c r="E120" s="4" t="s">
        <v>263</v>
      </c>
      <c r="F120" s="44"/>
      <c r="G120" s="45" t="s">
        <v>223</v>
      </c>
      <c r="H120" s="4" t="s">
        <v>223</v>
      </c>
      <c r="I120" s="4" t="s">
        <v>223</v>
      </c>
      <c r="J120" s="4" t="s">
        <v>75</v>
      </c>
      <c r="K120" s="44" t="s">
        <v>75</v>
      </c>
      <c r="L120" s="169"/>
      <c r="M120" s="32"/>
    </row>
    <row r="121" spans="2:13" ht="17.25" thickBot="1">
      <c r="B121" s="41" t="s">
        <v>177</v>
      </c>
      <c r="C121" s="42" t="s">
        <v>178</v>
      </c>
      <c r="D121" s="43" t="s">
        <v>608</v>
      </c>
      <c r="E121" s="4" t="s">
        <v>263</v>
      </c>
      <c r="F121" s="44"/>
      <c r="G121" s="45" t="s">
        <v>223</v>
      </c>
      <c r="H121" s="4" t="s">
        <v>223</v>
      </c>
      <c r="I121" s="4" t="s">
        <v>75</v>
      </c>
      <c r="J121" s="4" t="s">
        <v>75</v>
      </c>
      <c r="K121" s="44" t="s">
        <v>75</v>
      </c>
      <c r="L121" s="169"/>
      <c r="M121" s="32"/>
    </row>
    <row r="122" spans="2:13" ht="20.100000000000001" customHeight="1" thickBot="1">
      <c r="B122" s="190" t="s">
        <v>819</v>
      </c>
      <c r="C122" s="191"/>
      <c r="D122" s="192"/>
      <c r="E122" s="193"/>
      <c r="F122" s="193"/>
      <c r="G122" s="193"/>
      <c r="H122" s="193"/>
      <c r="I122" s="193"/>
      <c r="J122" s="193"/>
      <c r="K122" s="193"/>
      <c r="L122" s="194"/>
      <c r="M122" s="32"/>
    </row>
    <row r="123" spans="2:13" ht="30" customHeight="1">
      <c r="B123" s="33" t="s">
        <v>179</v>
      </c>
      <c r="C123" s="34" t="s">
        <v>180</v>
      </c>
      <c r="D123" s="35" t="s">
        <v>608</v>
      </c>
      <c r="E123" s="36" t="s">
        <v>263</v>
      </c>
      <c r="F123" s="37"/>
      <c r="G123" s="38" t="s">
        <v>223</v>
      </c>
      <c r="H123" s="39" t="s">
        <v>223</v>
      </c>
      <c r="I123" s="39" t="s">
        <v>75</v>
      </c>
      <c r="J123" s="39" t="s">
        <v>75</v>
      </c>
      <c r="K123" s="37" t="s">
        <v>75</v>
      </c>
      <c r="L123" s="189" t="s">
        <v>613</v>
      </c>
      <c r="M123" s="32"/>
    </row>
    <row r="124" spans="2:13">
      <c r="B124" s="41" t="s">
        <v>133</v>
      </c>
      <c r="C124" s="42" t="s">
        <v>820</v>
      </c>
      <c r="D124" s="43" t="s">
        <v>237</v>
      </c>
      <c r="E124" s="4" t="s">
        <v>263</v>
      </c>
      <c r="F124" s="44"/>
      <c r="G124" s="45" t="s">
        <v>223</v>
      </c>
      <c r="H124" s="4" t="s">
        <v>223</v>
      </c>
      <c r="I124" s="4" t="s">
        <v>223</v>
      </c>
      <c r="J124" s="4" t="s">
        <v>75</v>
      </c>
      <c r="K124" s="44" t="s">
        <v>75</v>
      </c>
      <c r="L124" s="169"/>
      <c r="M124" s="32"/>
    </row>
    <row r="125" spans="2:13">
      <c r="B125" s="41" t="s">
        <v>134</v>
      </c>
      <c r="C125" s="42" t="s">
        <v>821</v>
      </c>
      <c r="D125" s="43" t="s">
        <v>607</v>
      </c>
      <c r="E125" s="4" t="s">
        <v>263</v>
      </c>
      <c r="F125" s="44"/>
      <c r="G125" s="45" t="s">
        <v>223</v>
      </c>
      <c r="H125" s="4" t="s">
        <v>223</v>
      </c>
      <c r="I125" s="4" t="s">
        <v>75</v>
      </c>
      <c r="J125" s="4" t="s">
        <v>75</v>
      </c>
      <c r="K125" s="44" t="s">
        <v>75</v>
      </c>
      <c r="L125" s="169"/>
      <c r="M125" s="32"/>
    </row>
    <row r="126" spans="2:13">
      <c r="B126" s="41" t="s">
        <v>135</v>
      </c>
      <c r="C126" s="42" t="s">
        <v>822</v>
      </c>
      <c r="D126" s="43" t="s">
        <v>237</v>
      </c>
      <c r="E126" s="4" t="s">
        <v>263</v>
      </c>
      <c r="F126" s="44"/>
      <c r="G126" s="45" t="s">
        <v>223</v>
      </c>
      <c r="H126" s="4" t="s">
        <v>223</v>
      </c>
      <c r="I126" s="4" t="s">
        <v>223</v>
      </c>
      <c r="J126" s="4" t="s">
        <v>75</v>
      </c>
      <c r="K126" s="44" t="s">
        <v>75</v>
      </c>
      <c r="L126" s="169"/>
      <c r="M126" s="32"/>
    </row>
    <row r="127" spans="2:13" ht="33">
      <c r="B127" s="41" t="s">
        <v>205</v>
      </c>
      <c r="C127" s="42" t="s">
        <v>823</v>
      </c>
      <c r="D127" s="43" t="s">
        <v>328</v>
      </c>
      <c r="E127" s="4" t="s">
        <v>603</v>
      </c>
      <c r="F127" s="44"/>
      <c r="G127" s="45" t="s">
        <v>223</v>
      </c>
      <c r="H127" s="4" t="s">
        <v>223</v>
      </c>
      <c r="I127" s="4" t="s">
        <v>223</v>
      </c>
      <c r="J127" s="4" t="s">
        <v>75</v>
      </c>
      <c r="K127" s="44" t="s">
        <v>75</v>
      </c>
      <c r="L127" s="169"/>
      <c r="M127" s="32"/>
    </row>
    <row r="128" spans="2:13">
      <c r="B128" s="41" t="s">
        <v>206</v>
      </c>
      <c r="C128" s="42" t="s">
        <v>824</v>
      </c>
      <c r="D128" s="43" t="s">
        <v>237</v>
      </c>
      <c r="E128" s="4" t="s">
        <v>263</v>
      </c>
      <c r="F128" s="44"/>
      <c r="G128" s="45" t="s">
        <v>223</v>
      </c>
      <c r="H128" s="4" t="s">
        <v>223</v>
      </c>
      <c r="I128" s="4" t="s">
        <v>223</v>
      </c>
      <c r="J128" s="4" t="s">
        <v>75</v>
      </c>
      <c r="K128" s="44" t="s">
        <v>75</v>
      </c>
      <c r="L128" s="169"/>
      <c r="M128" s="32"/>
    </row>
    <row r="129" spans="2:13" ht="33">
      <c r="B129" s="41" t="s">
        <v>207</v>
      </c>
      <c r="C129" s="42" t="s">
        <v>825</v>
      </c>
      <c r="D129" s="43" t="s">
        <v>344</v>
      </c>
      <c r="E129" s="4" t="s">
        <v>263</v>
      </c>
      <c r="F129" s="44"/>
      <c r="G129" s="45" t="s">
        <v>223</v>
      </c>
      <c r="H129" s="4" t="s">
        <v>223</v>
      </c>
      <c r="I129" s="4" t="s">
        <v>223</v>
      </c>
      <c r="J129" s="4" t="s">
        <v>75</v>
      </c>
      <c r="K129" s="44" t="s">
        <v>75</v>
      </c>
      <c r="L129" s="169"/>
      <c r="M129" s="32"/>
    </row>
    <row r="130" spans="2:13" ht="33">
      <c r="B130" s="41" t="s">
        <v>826</v>
      </c>
      <c r="C130" s="42" t="s">
        <v>827</v>
      </c>
      <c r="D130" s="43" t="s">
        <v>237</v>
      </c>
      <c r="E130" s="4" t="s">
        <v>263</v>
      </c>
      <c r="F130" s="44"/>
      <c r="G130" s="45" t="s">
        <v>223</v>
      </c>
      <c r="H130" s="4" t="s">
        <v>223</v>
      </c>
      <c r="I130" s="4" t="s">
        <v>223</v>
      </c>
      <c r="J130" s="4" t="s">
        <v>75</v>
      </c>
      <c r="K130" s="44" t="s">
        <v>75</v>
      </c>
      <c r="L130" s="169"/>
      <c r="M130" s="32"/>
    </row>
    <row r="131" spans="2:13" ht="33">
      <c r="B131" s="41" t="s">
        <v>828</v>
      </c>
      <c r="C131" s="42" t="s">
        <v>829</v>
      </c>
      <c r="D131" s="43" t="s">
        <v>606</v>
      </c>
      <c r="E131" s="4" t="s">
        <v>263</v>
      </c>
      <c r="F131" s="44"/>
      <c r="G131" s="45" t="s">
        <v>223</v>
      </c>
      <c r="H131" s="4" t="s">
        <v>223</v>
      </c>
      <c r="I131" s="4" t="s">
        <v>223</v>
      </c>
      <c r="J131" s="4" t="s">
        <v>75</v>
      </c>
      <c r="K131" s="44" t="s">
        <v>75</v>
      </c>
      <c r="L131" s="169"/>
      <c r="M131" s="32"/>
    </row>
    <row r="132" spans="2:13" ht="33">
      <c r="B132" s="41" t="s">
        <v>830</v>
      </c>
      <c r="C132" s="42" t="s">
        <v>831</v>
      </c>
      <c r="D132" s="43" t="s">
        <v>344</v>
      </c>
      <c r="E132" s="4" t="s">
        <v>263</v>
      </c>
      <c r="F132" s="44"/>
      <c r="G132" s="45" t="s">
        <v>223</v>
      </c>
      <c r="H132" s="4" t="s">
        <v>223</v>
      </c>
      <c r="I132" s="4" t="s">
        <v>223</v>
      </c>
      <c r="J132" s="4" t="s">
        <v>75</v>
      </c>
      <c r="K132" s="44" t="s">
        <v>75</v>
      </c>
      <c r="L132" s="169"/>
      <c r="M132" s="32"/>
    </row>
    <row r="133" spans="2:13" ht="33">
      <c r="B133" s="41" t="s">
        <v>136</v>
      </c>
      <c r="C133" s="42" t="s">
        <v>832</v>
      </c>
      <c r="D133" s="43" t="s">
        <v>237</v>
      </c>
      <c r="E133" s="4" t="s">
        <v>263</v>
      </c>
      <c r="F133" s="44"/>
      <c r="G133" s="45" t="s">
        <v>223</v>
      </c>
      <c r="H133" s="4" t="s">
        <v>223</v>
      </c>
      <c r="I133" s="4" t="s">
        <v>223</v>
      </c>
      <c r="J133" s="4" t="s">
        <v>75</v>
      </c>
      <c r="K133" s="44" t="s">
        <v>75</v>
      </c>
      <c r="L133" s="169"/>
      <c r="M133" s="32"/>
    </row>
    <row r="134" spans="2:13">
      <c r="B134" s="41" t="s">
        <v>181</v>
      </c>
      <c r="C134" s="42" t="s">
        <v>182</v>
      </c>
      <c r="D134" s="43" t="s">
        <v>608</v>
      </c>
      <c r="E134" s="4" t="s">
        <v>263</v>
      </c>
      <c r="F134" s="44"/>
      <c r="G134" s="45" t="s">
        <v>223</v>
      </c>
      <c r="H134" s="4" t="s">
        <v>223</v>
      </c>
      <c r="I134" s="4" t="s">
        <v>75</v>
      </c>
      <c r="J134" s="4" t="s">
        <v>75</v>
      </c>
      <c r="K134" s="44" t="s">
        <v>75</v>
      </c>
      <c r="L134" s="169"/>
      <c r="M134" s="32"/>
    </row>
    <row r="135" spans="2:13" ht="33">
      <c r="B135" s="41" t="s">
        <v>208</v>
      </c>
      <c r="C135" s="42" t="s">
        <v>833</v>
      </c>
      <c r="D135" s="43" t="s">
        <v>328</v>
      </c>
      <c r="E135" s="4" t="s">
        <v>603</v>
      </c>
      <c r="F135" s="44"/>
      <c r="G135" s="45" t="s">
        <v>223</v>
      </c>
      <c r="H135" s="4" t="s">
        <v>223</v>
      </c>
      <c r="I135" s="4" t="s">
        <v>223</v>
      </c>
      <c r="J135" s="4" t="s">
        <v>75</v>
      </c>
      <c r="K135" s="44" t="s">
        <v>75</v>
      </c>
      <c r="L135" s="169"/>
      <c r="M135" s="32"/>
    </row>
    <row r="136" spans="2:13">
      <c r="B136" s="41" t="s">
        <v>209</v>
      </c>
      <c r="C136" s="42" t="s">
        <v>834</v>
      </c>
      <c r="D136" s="43" t="s">
        <v>237</v>
      </c>
      <c r="E136" s="4" t="s">
        <v>263</v>
      </c>
      <c r="F136" s="44"/>
      <c r="G136" s="45" t="s">
        <v>223</v>
      </c>
      <c r="H136" s="4" t="s">
        <v>223</v>
      </c>
      <c r="I136" s="4" t="s">
        <v>223</v>
      </c>
      <c r="J136" s="4" t="s">
        <v>75</v>
      </c>
      <c r="K136" s="44" t="s">
        <v>75</v>
      </c>
      <c r="L136" s="169"/>
      <c r="M136" s="32"/>
    </row>
    <row r="137" spans="2:13" ht="33">
      <c r="B137" s="41" t="s">
        <v>210</v>
      </c>
      <c r="C137" s="42" t="s">
        <v>835</v>
      </c>
      <c r="D137" s="43" t="s">
        <v>344</v>
      </c>
      <c r="E137" s="4" t="s">
        <v>263</v>
      </c>
      <c r="F137" s="44"/>
      <c r="G137" s="45" t="s">
        <v>223</v>
      </c>
      <c r="H137" s="4" t="s">
        <v>223</v>
      </c>
      <c r="I137" s="4" t="s">
        <v>223</v>
      </c>
      <c r="J137" s="4" t="s">
        <v>75</v>
      </c>
      <c r="K137" s="44" t="s">
        <v>75</v>
      </c>
      <c r="L137" s="169"/>
      <c r="M137" s="32"/>
    </row>
    <row r="138" spans="2:13" ht="33">
      <c r="B138" s="41" t="s">
        <v>836</v>
      </c>
      <c r="C138" s="42" t="s">
        <v>837</v>
      </c>
      <c r="D138" s="43" t="s">
        <v>237</v>
      </c>
      <c r="E138" s="4" t="s">
        <v>263</v>
      </c>
      <c r="F138" s="44"/>
      <c r="G138" s="45" t="s">
        <v>223</v>
      </c>
      <c r="H138" s="4" t="s">
        <v>223</v>
      </c>
      <c r="I138" s="4" t="s">
        <v>223</v>
      </c>
      <c r="J138" s="4" t="s">
        <v>75</v>
      </c>
      <c r="K138" s="44" t="s">
        <v>75</v>
      </c>
      <c r="L138" s="169"/>
      <c r="M138" s="32"/>
    </row>
    <row r="139" spans="2:13" ht="33">
      <c r="B139" s="41" t="s">
        <v>838</v>
      </c>
      <c r="C139" s="42" t="s">
        <v>839</v>
      </c>
      <c r="D139" s="43" t="s">
        <v>606</v>
      </c>
      <c r="E139" s="4" t="s">
        <v>263</v>
      </c>
      <c r="F139" s="44"/>
      <c r="G139" s="45" t="s">
        <v>223</v>
      </c>
      <c r="H139" s="4" t="s">
        <v>223</v>
      </c>
      <c r="I139" s="4" t="s">
        <v>223</v>
      </c>
      <c r="J139" s="4" t="s">
        <v>75</v>
      </c>
      <c r="K139" s="44" t="s">
        <v>75</v>
      </c>
      <c r="L139" s="169"/>
      <c r="M139" s="32"/>
    </row>
    <row r="140" spans="2:13" ht="33">
      <c r="B140" s="41" t="s">
        <v>840</v>
      </c>
      <c r="C140" s="42" t="s">
        <v>841</v>
      </c>
      <c r="D140" s="43" t="s">
        <v>344</v>
      </c>
      <c r="E140" s="4" t="s">
        <v>263</v>
      </c>
      <c r="F140" s="44"/>
      <c r="G140" s="45" t="s">
        <v>223</v>
      </c>
      <c r="H140" s="4" t="s">
        <v>223</v>
      </c>
      <c r="I140" s="4" t="s">
        <v>223</v>
      </c>
      <c r="J140" s="4" t="s">
        <v>75</v>
      </c>
      <c r="K140" s="44" t="s">
        <v>75</v>
      </c>
      <c r="L140" s="169"/>
      <c r="M140" s="32"/>
    </row>
    <row r="141" spans="2:13" ht="33">
      <c r="B141" s="41" t="s">
        <v>137</v>
      </c>
      <c r="C141" s="42" t="s">
        <v>842</v>
      </c>
      <c r="D141" s="43" t="s">
        <v>237</v>
      </c>
      <c r="E141" s="4" t="s">
        <v>263</v>
      </c>
      <c r="F141" s="44"/>
      <c r="G141" s="45" t="s">
        <v>223</v>
      </c>
      <c r="H141" s="4" t="s">
        <v>223</v>
      </c>
      <c r="I141" s="4" t="s">
        <v>223</v>
      </c>
      <c r="J141" s="4" t="s">
        <v>75</v>
      </c>
      <c r="K141" s="44" t="s">
        <v>75</v>
      </c>
      <c r="L141" s="169"/>
      <c r="M141" s="32"/>
    </row>
    <row r="142" spans="2:13">
      <c r="B142" s="41" t="s">
        <v>183</v>
      </c>
      <c r="C142" s="42" t="s">
        <v>184</v>
      </c>
      <c r="D142" s="43" t="s">
        <v>608</v>
      </c>
      <c r="E142" s="4" t="s">
        <v>263</v>
      </c>
      <c r="F142" s="44"/>
      <c r="G142" s="45" t="s">
        <v>223</v>
      </c>
      <c r="H142" s="4" t="s">
        <v>223</v>
      </c>
      <c r="I142" s="4" t="s">
        <v>75</v>
      </c>
      <c r="J142" s="4" t="s">
        <v>75</v>
      </c>
      <c r="K142" s="44" t="s">
        <v>75</v>
      </c>
      <c r="L142" s="169"/>
      <c r="M142" s="32"/>
    </row>
    <row r="143" spans="2:13" ht="33">
      <c r="B143" s="41" t="s">
        <v>211</v>
      </c>
      <c r="C143" s="42" t="s">
        <v>843</v>
      </c>
      <c r="D143" s="43" t="s">
        <v>328</v>
      </c>
      <c r="E143" s="4" t="s">
        <v>603</v>
      </c>
      <c r="F143" s="44"/>
      <c r="G143" s="45" t="s">
        <v>223</v>
      </c>
      <c r="H143" s="4" t="s">
        <v>223</v>
      </c>
      <c r="I143" s="4" t="s">
        <v>223</v>
      </c>
      <c r="J143" s="4" t="s">
        <v>75</v>
      </c>
      <c r="K143" s="44" t="s">
        <v>75</v>
      </c>
      <c r="L143" s="169"/>
      <c r="M143" s="32"/>
    </row>
    <row r="144" spans="2:13">
      <c r="B144" s="41" t="s">
        <v>212</v>
      </c>
      <c r="C144" s="42" t="s">
        <v>844</v>
      </c>
      <c r="D144" s="43" t="s">
        <v>237</v>
      </c>
      <c r="E144" s="4" t="s">
        <v>263</v>
      </c>
      <c r="F144" s="44"/>
      <c r="G144" s="45" t="s">
        <v>223</v>
      </c>
      <c r="H144" s="4" t="s">
        <v>223</v>
      </c>
      <c r="I144" s="4" t="s">
        <v>223</v>
      </c>
      <c r="J144" s="4" t="s">
        <v>75</v>
      </c>
      <c r="K144" s="44" t="s">
        <v>75</v>
      </c>
      <c r="L144" s="169"/>
      <c r="M144" s="32"/>
    </row>
    <row r="145" spans="2:13" ht="33">
      <c r="B145" s="41" t="s">
        <v>213</v>
      </c>
      <c r="C145" s="42" t="s">
        <v>845</v>
      </c>
      <c r="D145" s="43" t="s">
        <v>344</v>
      </c>
      <c r="E145" s="4" t="s">
        <v>263</v>
      </c>
      <c r="F145" s="44"/>
      <c r="G145" s="45" t="s">
        <v>223</v>
      </c>
      <c r="H145" s="4" t="s">
        <v>223</v>
      </c>
      <c r="I145" s="4" t="s">
        <v>223</v>
      </c>
      <c r="J145" s="4" t="s">
        <v>75</v>
      </c>
      <c r="K145" s="44" t="s">
        <v>75</v>
      </c>
      <c r="L145" s="169"/>
      <c r="M145" s="32"/>
    </row>
    <row r="146" spans="2:13" ht="33">
      <c r="B146" s="41" t="s">
        <v>846</v>
      </c>
      <c r="C146" s="42" t="s">
        <v>847</v>
      </c>
      <c r="D146" s="43" t="s">
        <v>237</v>
      </c>
      <c r="E146" s="4" t="s">
        <v>263</v>
      </c>
      <c r="F146" s="44"/>
      <c r="G146" s="45" t="s">
        <v>223</v>
      </c>
      <c r="H146" s="4" t="s">
        <v>223</v>
      </c>
      <c r="I146" s="4" t="s">
        <v>223</v>
      </c>
      <c r="J146" s="4" t="s">
        <v>75</v>
      </c>
      <c r="K146" s="44" t="s">
        <v>75</v>
      </c>
      <c r="L146" s="169"/>
      <c r="M146" s="32"/>
    </row>
    <row r="147" spans="2:13" ht="33">
      <c r="B147" s="41" t="s">
        <v>848</v>
      </c>
      <c r="C147" s="42" t="s">
        <v>849</v>
      </c>
      <c r="D147" s="43" t="s">
        <v>606</v>
      </c>
      <c r="E147" s="4" t="s">
        <v>263</v>
      </c>
      <c r="F147" s="44"/>
      <c r="G147" s="45" t="s">
        <v>223</v>
      </c>
      <c r="H147" s="4" t="s">
        <v>223</v>
      </c>
      <c r="I147" s="4" t="s">
        <v>223</v>
      </c>
      <c r="J147" s="4" t="s">
        <v>75</v>
      </c>
      <c r="K147" s="44" t="s">
        <v>75</v>
      </c>
      <c r="L147" s="169"/>
      <c r="M147" s="32"/>
    </row>
    <row r="148" spans="2:13" ht="33">
      <c r="B148" s="41" t="s">
        <v>850</v>
      </c>
      <c r="C148" s="42" t="s">
        <v>851</v>
      </c>
      <c r="D148" s="43" t="s">
        <v>344</v>
      </c>
      <c r="E148" s="4" t="s">
        <v>263</v>
      </c>
      <c r="F148" s="44"/>
      <c r="G148" s="45" t="s">
        <v>223</v>
      </c>
      <c r="H148" s="4" t="s">
        <v>223</v>
      </c>
      <c r="I148" s="4" t="s">
        <v>223</v>
      </c>
      <c r="J148" s="4" t="s">
        <v>75</v>
      </c>
      <c r="K148" s="44" t="s">
        <v>75</v>
      </c>
      <c r="L148" s="169"/>
      <c r="M148" s="32"/>
    </row>
    <row r="149" spans="2:13" ht="33">
      <c r="B149" s="41" t="s">
        <v>138</v>
      </c>
      <c r="C149" s="42" t="s">
        <v>852</v>
      </c>
      <c r="D149" s="43" t="s">
        <v>237</v>
      </c>
      <c r="E149" s="4" t="s">
        <v>263</v>
      </c>
      <c r="F149" s="44"/>
      <c r="G149" s="45" t="s">
        <v>223</v>
      </c>
      <c r="H149" s="4" t="s">
        <v>223</v>
      </c>
      <c r="I149" s="4" t="s">
        <v>223</v>
      </c>
      <c r="J149" s="4" t="s">
        <v>75</v>
      </c>
      <c r="K149" s="44" t="s">
        <v>75</v>
      </c>
      <c r="L149" s="169"/>
      <c r="M149" s="32"/>
    </row>
    <row r="150" spans="2:13" ht="17.25" thickBot="1">
      <c r="B150" s="41" t="s">
        <v>185</v>
      </c>
      <c r="C150" s="42" t="s">
        <v>186</v>
      </c>
      <c r="D150" s="43" t="s">
        <v>608</v>
      </c>
      <c r="E150" s="4" t="s">
        <v>263</v>
      </c>
      <c r="F150" s="44"/>
      <c r="G150" s="45" t="s">
        <v>223</v>
      </c>
      <c r="H150" s="4" t="s">
        <v>223</v>
      </c>
      <c r="I150" s="4" t="s">
        <v>75</v>
      </c>
      <c r="J150" s="4" t="s">
        <v>75</v>
      </c>
      <c r="K150" s="44" t="s">
        <v>75</v>
      </c>
      <c r="L150" s="169"/>
      <c r="M150" s="32"/>
    </row>
    <row r="151" spans="2:13" ht="20.100000000000001" customHeight="1" thickBot="1">
      <c r="B151" s="31" t="s">
        <v>853</v>
      </c>
      <c r="C151" s="143"/>
      <c r="D151" s="144"/>
      <c r="E151" s="145"/>
      <c r="F151" s="145"/>
      <c r="G151" s="145"/>
      <c r="H151" s="145"/>
      <c r="I151" s="145"/>
      <c r="J151" s="145"/>
      <c r="K151" s="145"/>
      <c r="L151" s="146"/>
      <c r="M151" s="32"/>
    </row>
    <row r="152" spans="2:13">
      <c r="B152" s="33" t="s">
        <v>854</v>
      </c>
      <c r="C152" s="34" t="s">
        <v>855</v>
      </c>
      <c r="D152" s="35" t="s">
        <v>237</v>
      </c>
      <c r="E152" s="36" t="s">
        <v>263</v>
      </c>
      <c r="F152" s="37"/>
      <c r="G152" s="38" t="s">
        <v>223</v>
      </c>
      <c r="H152" s="39" t="s">
        <v>223</v>
      </c>
      <c r="I152" s="39" t="s">
        <v>223</v>
      </c>
      <c r="J152" s="39" t="s">
        <v>223</v>
      </c>
      <c r="K152" s="37" t="s">
        <v>75</v>
      </c>
      <c r="L152" s="40" t="s">
        <v>856</v>
      </c>
      <c r="M152" s="32"/>
    </row>
    <row r="153" spans="2:13" ht="30">
      <c r="B153" s="41" t="s">
        <v>857</v>
      </c>
      <c r="C153" s="42" t="s">
        <v>858</v>
      </c>
      <c r="D153" s="43" t="s">
        <v>631</v>
      </c>
      <c r="E153" s="4" t="s">
        <v>263</v>
      </c>
      <c r="F153" s="44"/>
      <c r="G153" s="45" t="s">
        <v>223</v>
      </c>
      <c r="H153" s="4" t="s">
        <v>223</v>
      </c>
      <c r="I153" s="4" t="s">
        <v>75</v>
      </c>
      <c r="J153" s="4" t="s">
        <v>75</v>
      </c>
      <c r="K153" s="44" t="s">
        <v>75</v>
      </c>
      <c r="L153" s="46" t="s">
        <v>859</v>
      </c>
      <c r="M153" s="32"/>
    </row>
    <row r="154" spans="2:13" ht="30">
      <c r="B154" s="41" t="s">
        <v>860</v>
      </c>
      <c r="C154" s="42" t="s">
        <v>861</v>
      </c>
      <c r="D154" s="43" t="s">
        <v>258</v>
      </c>
      <c r="E154" s="208" t="s">
        <v>862</v>
      </c>
      <c r="F154" s="44"/>
      <c r="G154" s="45" t="s">
        <v>223</v>
      </c>
      <c r="H154" s="4" t="s">
        <v>223</v>
      </c>
      <c r="I154" s="4" t="s">
        <v>223</v>
      </c>
      <c r="J154" s="4" t="s">
        <v>75</v>
      </c>
      <c r="K154" s="44" t="s">
        <v>75</v>
      </c>
      <c r="L154" s="46" t="s">
        <v>863</v>
      </c>
      <c r="M154" s="32"/>
    </row>
    <row r="155" spans="2:13" ht="30">
      <c r="B155" s="41" t="s">
        <v>864</v>
      </c>
      <c r="C155" s="42" t="s">
        <v>865</v>
      </c>
      <c r="D155" s="43" t="s">
        <v>631</v>
      </c>
      <c r="E155" s="208" t="s">
        <v>862</v>
      </c>
      <c r="F155" s="44"/>
      <c r="G155" s="45" t="s">
        <v>223</v>
      </c>
      <c r="H155" s="4" t="s">
        <v>223</v>
      </c>
      <c r="I155" s="4" t="s">
        <v>75</v>
      </c>
      <c r="J155" s="4" t="s">
        <v>75</v>
      </c>
      <c r="K155" s="44" t="s">
        <v>75</v>
      </c>
      <c r="L155" s="46" t="s">
        <v>866</v>
      </c>
      <c r="M155" s="32"/>
    </row>
    <row r="156" spans="2:13" ht="30">
      <c r="B156" s="41" t="s">
        <v>867</v>
      </c>
      <c r="C156" s="42" t="s">
        <v>868</v>
      </c>
      <c r="D156" s="43" t="s">
        <v>606</v>
      </c>
      <c r="E156" s="4" t="s">
        <v>263</v>
      </c>
      <c r="F156" s="44"/>
      <c r="G156" s="45" t="s">
        <v>223</v>
      </c>
      <c r="H156" s="4" t="s">
        <v>223</v>
      </c>
      <c r="I156" s="4" t="s">
        <v>223</v>
      </c>
      <c r="J156" s="4" t="s">
        <v>75</v>
      </c>
      <c r="K156" s="44" t="s">
        <v>75</v>
      </c>
      <c r="L156" s="46" t="s">
        <v>869</v>
      </c>
      <c r="M156" s="32"/>
    </row>
    <row r="157" spans="2:13" ht="45.75" thickBot="1">
      <c r="B157" s="41" t="s">
        <v>870</v>
      </c>
      <c r="C157" s="42" t="s">
        <v>871</v>
      </c>
      <c r="D157" s="43" t="s">
        <v>606</v>
      </c>
      <c r="E157" s="4" t="s">
        <v>263</v>
      </c>
      <c r="F157" s="44"/>
      <c r="G157" s="45" t="s">
        <v>223</v>
      </c>
      <c r="H157" s="4" t="s">
        <v>223</v>
      </c>
      <c r="I157" s="4" t="s">
        <v>223</v>
      </c>
      <c r="J157" s="4" t="s">
        <v>75</v>
      </c>
      <c r="K157" s="44" t="s">
        <v>75</v>
      </c>
      <c r="L157" s="46" t="s">
        <v>872</v>
      </c>
      <c r="M157" s="32"/>
    </row>
    <row r="158" spans="2:13" ht="20.100000000000001" customHeight="1" thickBot="1">
      <c r="B158" s="190" t="s">
        <v>873</v>
      </c>
      <c r="C158" s="191"/>
      <c r="D158" s="192"/>
      <c r="E158" s="193"/>
      <c r="F158" s="193"/>
      <c r="G158" s="193"/>
      <c r="H158" s="193"/>
      <c r="I158" s="193"/>
      <c r="J158" s="193"/>
      <c r="K158" s="193"/>
      <c r="L158" s="194"/>
      <c r="M158" s="32"/>
    </row>
    <row r="159" spans="2:13">
      <c r="B159" s="33" t="s">
        <v>874</v>
      </c>
      <c r="C159" s="34" t="s">
        <v>875</v>
      </c>
      <c r="D159" s="35" t="s">
        <v>280</v>
      </c>
      <c r="E159" s="36" t="s">
        <v>263</v>
      </c>
      <c r="F159" s="37"/>
      <c r="G159" s="38" t="s">
        <v>223</v>
      </c>
      <c r="H159" s="39" t="s">
        <v>223</v>
      </c>
      <c r="I159" s="39" t="s">
        <v>223</v>
      </c>
      <c r="J159" s="39" t="s">
        <v>75</v>
      </c>
      <c r="K159" s="37" t="s">
        <v>75</v>
      </c>
      <c r="L159" s="40"/>
      <c r="M159" s="32"/>
    </row>
    <row r="160" spans="2:13">
      <c r="B160" s="41" t="s">
        <v>876</v>
      </c>
      <c r="C160" s="42" t="s">
        <v>877</v>
      </c>
      <c r="D160" s="43" t="s">
        <v>344</v>
      </c>
      <c r="E160" s="4" t="s">
        <v>263</v>
      </c>
      <c r="F160" s="44"/>
      <c r="G160" s="45" t="s">
        <v>223</v>
      </c>
      <c r="H160" s="4" t="s">
        <v>223</v>
      </c>
      <c r="I160" s="4" t="s">
        <v>223</v>
      </c>
      <c r="J160" s="4" t="s">
        <v>75</v>
      </c>
      <c r="K160" s="44" t="s">
        <v>75</v>
      </c>
      <c r="L160" s="46" t="s">
        <v>878</v>
      </c>
      <c r="M160" s="32"/>
    </row>
    <row r="161" spans="2:13">
      <c r="B161" s="41" t="s">
        <v>879</v>
      </c>
      <c r="C161" s="42" t="s">
        <v>880</v>
      </c>
      <c r="D161" s="43" t="s">
        <v>237</v>
      </c>
      <c r="E161" s="4" t="s">
        <v>263</v>
      </c>
      <c r="F161" s="44"/>
      <c r="G161" s="45" t="s">
        <v>223</v>
      </c>
      <c r="H161" s="4" t="s">
        <v>223</v>
      </c>
      <c r="I161" s="4" t="s">
        <v>223</v>
      </c>
      <c r="J161" s="4" t="s">
        <v>75</v>
      </c>
      <c r="K161" s="44" t="s">
        <v>75</v>
      </c>
      <c r="L161" s="46" t="s">
        <v>881</v>
      </c>
      <c r="M161" s="32"/>
    </row>
    <row r="162" spans="2:13">
      <c r="B162" s="41" t="s">
        <v>882</v>
      </c>
      <c r="C162" s="42" t="s">
        <v>883</v>
      </c>
      <c r="D162" s="43" t="s">
        <v>884</v>
      </c>
      <c r="E162" s="4" t="s">
        <v>263</v>
      </c>
      <c r="F162" s="44"/>
      <c r="G162" s="45" t="s">
        <v>223</v>
      </c>
      <c r="H162" s="4" t="s">
        <v>223</v>
      </c>
      <c r="I162" s="4" t="s">
        <v>75</v>
      </c>
      <c r="J162" s="4" t="s">
        <v>75</v>
      </c>
      <c r="K162" s="44" t="s">
        <v>75</v>
      </c>
      <c r="L162" s="46"/>
      <c r="M162" s="32"/>
    </row>
    <row r="163" spans="2:13">
      <c r="B163" s="41" t="s">
        <v>885</v>
      </c>
      <c r="C163" s="42" t="s">
        <v>886</v>
      </c>
      <c r="D163" s="43" t="s">
        <v>339</v>
      </c>
      <c r="E163" s="4" t="s">
        <v>340</v>
      </c>
      <c r="F163" s="44"/>
      <c r="G163" s="45" t="s">
        <v>223</v>
      </c>
      <c r="H163" s="4" t="s">
        <v>223</v>
      </c>
      <c r="I163" s="4" t="s">
        <v>75</v>
      </c>
      <c r="J163" s="4" t="s">
        <v>75</v>
      </c>
      <c r="K163" s="44" t="s">
        <v>75</v>
      </c>
      <c r="L163" s="46"/>
      <c r="M163" s="32"/>
    </row>
    <row r="164" spans="2:13">
      <c r="B164" s="41" t="s">
        <v>887</v>
      </c>
      <c r="C164" s="42" t="s">
        <v>888</v>
      </c>
      <c r="D164" s="43" t="s">
        <v>339</v>
      </c>
      <c r="E164" s="4" t="s">
        <v>603</v>
      </c>
      <c r="F164" s="44"/>
      <c r="G164" s="45" t="s">
        <v>223</v>
      </c>
      <c r="H164" s="4" t="s">
        <v>223</v>
      </c>
      <c r="I164" s="4" t="s">
        <v>75</v>
      </c>
      <c r="J164" s="4" t="s">
        <v>75</v>
      </c>
      <c r="K164" s="44" t="s">
        <v>75</v>
      </c>
      <c r="L164" s="46"/>
      <c r="M164" s="32"/>
    </row>
    <row r="165" spans="2:13" ht="45">
      <c r="B165" s="41" t="s">
        <v>889</v>
      </c>
      <c r="C165" s="42" t="s">
        <v>890</v>
      </c>
      <c r="D165" s="43" t="s">
        <v>237</v>
      </c>
      <c r="E165" s="4" t="s">
        <v>263</v>
      </c>
      <c r="F165" s="44"/>
      <c r="G165" s="45" t="s">
        <v>223</v>
      </c>
      <c r="H165" s="4" t="s">
        <v>223</v>
      </c>
      <c r="I165" s="4" t="s">
        <v>223</v>
      </c>
      <c r="J165" s="4" t="s">
        <v>75</v>
      </c>
      <c r="K165" s="44" t="s">
        <v>75</v>
      </c>
      <c r="L165" s="46" t="s">
        <v>891</v>
      </c>
      <c r="M165" s="32"/>
    </row>
    <row r="166" spans="2:13" ht="30.75" thickBot="1">
      <c r="B166" s="41" t="s">
        <v>892</v>
      </c>
      <c r="C166" s="42" t="s">
        <v>893</v>
      </c>
      <c r="D166" s="43" t="s">
        <v>894</v>
      </c>
      <c r="E166" s="4" t="s">
        <v>263</v>
      </c>
      <c r="F166" s="44"/>
      <c r="G166" s="45" t="s">
        <v>223</v>
      </c>
      <c r="H166" s="4" t="s">
        <v>223</v>
      </c>
      <c r="I166" s="4" t="s">
        <v>75</v>
      </c>
      <c r="J166" s="4" t="s">
        <v>75</v>
      </c>
      <c r="K166" s="44" t="s">
        <v>75</v>
      </c>
      <c r="L166" s="46" t="s">
        <v>895</v>
      </c>
      <c r="M166" s="32"/>
    </row>
    <row r="167" spans="2:13" ht="20.100000000000001" customHeight="1" thickBot="1">
      <c r="B167" s="190" t="s">
        <v>896</v>
      </c>
      <c r="C167" s="191"/>
      <c r="D167" s="192"/>
      <c r="E167" s="193"/>
      <c r="F167" s="193"/>
      <c r="G167" s="193"/>
      <c r="H167" s="193"/>
      <c r="I167" s="193"/>
      <c r="J167" s="193"/>
      <c r="K167" s="193"/>
      <c r="L167" s="194"/>
      <c r="M167" s="32"/>
    </row>
    <row r="168" spans="2:13">
      <c r="B168" s="33" t="s">
        <v>874</v>
      </c>
      <c r="C168" s="34" t="s">
        <v>897</v>
      </c>
      <c r="D168" s="35" t="s">
        <v>280</v>
      </c>
      <c r="E168" s="36" t="s">
        <v>263</v>
      </c>
      <c r="F168" s="37"/>
      <c r="G168" s="38" t="s">
        <v>223</v>
      </c>
      <c r="H168" s="39" t="s">
        <v>223</v>
      </c>
      <c r="I168" s="39" t="s">
        <v>223</v>
      </c>
      <c r="J168" s="39" t="s">
        <v>75</v>
      </c>
      <c r="K168" s="37" t="s">
        <v>75</v>
      </c>
      <c r="L168" s="189" t="s">
        <v>898</v>
      </c>
      <c r="M168" s="32"/>
    </row>
    <row r="169" spans="2:13">
      <c r="B169" s="41" t="s">
        <v>876</v>
      </c>
      <c r="C169" s="42" t="s">
        <v>899</v>
      </c>
      <c r="D169" s="43" t="s">
        <v>344</v>
      </c>
      <c r="E169" s="4" t="s">
        <v>263</v>
      </c>
      <c r="F169" s="44"/>
      <c r="G169" s="45" t="s">
        <v>223</v>
      </c>
      <c r="H169" s="4" t="s">
        <v>223</v>
      </c>
      <c r="I169" s="4" t="s">
        <v>223</v>
      </c>
      <c r="J169" s="4" t="s">
        <v>75</v>
      </c>
      <c r="K169" s="44" t="s">
        <v>75</v>
      </c>
      <c r="L169" s="169"/>
      <c r="M169" s="32"/>
    </row>
    <row r="170" spans="2:13">
      <c r="B170" s="41" t="s">
        <v>879</v>
      </c>
      <c r="C170" s="42" t="s">
        <v>900</v>
      </c>
      <c r="D170" s="43" t="s">
        <v>237</v>
      </c>
      <c r="E170" s="4" t="s">
        <v>263</v>
      </c>
      <c r="F170" s="44"/>
      <c r="G170" s="45" t="s">
        <v>223</v>
      </c>
      <c r="H170" s="4" t="s">
        <v>223</v>
      </c>
      <c r="I170" s="4" t="s">
        <v>223</v>
      </c>
      <c r="J170" s="4" t="s">
        <v>75</v>
      </c>
      <c r="K170" s="44" t="s">
        <v>75</v>
      </c>
      <c r="L170" s="169"/>
      <c r="M170" s="32"/>
    </row>
    <row r="171" spans="2:13">
      <c r="B171" s="41" t="s">
        <v>882</v>
      </c>
      <c r="C171" s="42" t="s">
        <v>901</v>
      </c>
      <c r="D171" s="43" t="s">
        <v>884</v>
      </c>
      <c r="E171" s="4" t="s">
        <v>263</v>
      </c>
      <c r="F171" s="44"/>
      <c r="G171" s="45" t="s">
        <v>223</v>
      </c>
      <c r="H171" s="4" t="s">
        <v>223</v>
      </c>
      <c r="I171" s="4" t="s">
        <v>75</v>
      </c>
      <c r="J171" s="4" t="s">
        <v>75</v>
      </c>
      <c r="K171" s="44" t="s">
        <v>75</v>
      </c>
      <c r="L171" s="169"/>
      <c r="M171" s="32"/>
    </row>
    <row r="172" spans="2:13">
      <c r="B172" s="41" t="s">
        <v>885</v>
      </c>
      <c r="C172" s="42" t="s">
        <v>902</v>
      </c>
      <c r="D172" s="43" t="s">
        <v>339</v>
      </c>
      <c r="E172" s="4" t="s">
        <v>340</v>
      </c>
      <c r="F172" s="44"/>
      <c r="G172" s="45" t="s">
        <v>223</v>
      </c>
      <c r="H172" s="4" t="s">
        <v>223</v>
      </c>
      <c r="I172" s="4" t="s">
        <v>75</v>
      </c>
      <c r="J172" s="4" t="s">
        <v>75</v>
      </c>
      <c r="K172" s="44" t="s">
        <v>75</v>
      </c>
      <c r="L172" s="169"/>
      <c r="M172" s="32"/>
    </row>
    <row r="173" spans="2:13">
      <c r="B173" s="41" t="s">
        <v>887</v>
      </c>
      <c r="C173" s="42" t="s">
        <v>903</v>
      </c>
      <c r="D173" s="43" t="s">
        <v>339</v>
      </c>
      <c r="E173" s="4" t="s">
        <v>603</v>
      </c>
      <c r="F173" s="44"/>
      <c r="G173" s="45" t="s">
        <v>223</v>
      </c>
      <c r="H173" s="4" t="s">
        <v>223</v>
      </c>
      <c r="I173" s="4" t="s">
        <v>75</v>
      </c>
      <c r="J173" s="4" t="s">
        <v>75</v>
      </c>
      <c r="K173" s="44" t="s">
        <v>75</v>
      </c>
      <c r="L173" s="169"/>
      <c r="M173" s="32"/>
    </row>
    <row r="174" spans="2:13">
      <c r="B174" s="41" t="s">
        <v>889</v>
      </c>
      <c r="C174" s="42" t="s">
        <v>904</v>
      </c>
      <c r="D174" s="43" t="s">
        <v>237</v>
      </c>
      <c r="E174" s="4" t="s">
        <v>263</v>
      </c>
      <c r="F174" s="44"/>
      <c r="G174" s="45" t="s">
        <v>223</v>
      </c>
      <c r="H174" s="4" t="s">
        <v>223</v>
      </c>
      <c r="I174" s="4" t="s">
        <v>223</v>
      </c>
      <c r="J174" s="4" t="s">
        <v>75</v>
      </c>
      <c r="K174" s="44" t="s">
        <v>75</v>
      </c>
      <c r="L174" s="169"/>
      <c r="M174" s="32"/>
    </row>
    <row r="175" spans="2:13" ht="17.25" thickBot="1">
      <c r="B175" s="41" t="s">
        <v>892</v>
      </c>
      <c r="C175" s="42" t="s">
        <v>905</v>
      </c>
      <c r="D175" s="43" t="s">
        <v>894</v>
      </c>
      <c r="E175" s="4" t="s">
        <v>263</v>
      </c>
      <c r="F175" s="44"/>
      <c r="G175" s="45" t="s">
        <v>223</v>
      </c>
      <c r="H175" s="4" t="s">
        <v>223</v>
      </c>
      <c r="I175" s="4" t="s">
        <v>75</v>
      </c>
      <c r="J175" s="4" t="s">
        <v>75</v>
      </c>
      <c r="K175" s="44" t="s">
        <v>75</v>
      </c>
      <c r="L175" s="170"/>
      <c r="M175" s="32"/>
    </row>
    <row r="176" spans="2:13" ht="20.100000000000001" customHeight="1" thickBot="1">
      <c r="B176" s="190" t="s">
        <v>906</v>
      </c>
      <c r="C176" s="191"/>
      <c r="D176" s="192"/>
      <c r="E176" s="193"/>
      <c r="F176" s="193"/>
      <c r="G176" s="193"/>
      <c r="H176" s="193"/>
      <c r="I176" s="193"/>
      <c r="J176" s="193"/>
      <c r="K176" s="193"/>
      <c r="L176" s="194"/>
      <c r="M176" s="32"/>
    </row>
    <row r="177" spans="2:13">
      <c r="B177" s="33" t="s">
        <v>874</v>
      </c>
      <c r="C177" s="34" t="s">
        <v>907</v>
      </c>
      <c r="D177" s="35" t="s">
        <v>280</v>
      </c>
      <c r="E177" s="36" t="s">
        <v>263</v>
      </c>
      <c r="F177" s="37"/>
      <c r="G177" s="38" t="s">
        <v>223</v>
      </c>
      <c r="H177" s="39" t="s">
        <v>223</v>
      </c>
      <c r="I177" s="39" t="s">
        <v>223</v>
      </c>
      <c r="J177" s="39" t="s">
        <v>75</v>
      </c>
      <c r="K177" s="37" t="s">
        <v>75</v>
      </c>
      <c r="L177" s="189" t="s">
        <v>898</v>
      </c>
      <c r="M177" s="32"/>
    </row>
    <row r="178" spans="2:13">
      <c r="B178" s="41" t="s">
        <v>876</v>
      </c>
      <c r="C178" s="42" t="s">
        <v>908</v>
      </c>
      <c r="D178" s="43" t="s">
        <v>344</v>
      </c>
      <c r="E178" s="4" t="s">
        <v>263</v>
      </c>
      <c r="F178" s="44"/>
      <c r="G178" s="45" t="s">
        <v>223</v>
      </c>
      <c r="H178" s="4" t="s">
        <v>223</v>
      </c>
      <c r="I178" s="4" t="s">
        <v>223</v>
      </c>
      <c r="J178" s="4" t="s">
        <v>75</v>
      </c>
      <c r="K178" s="44" t="s">
        <v>75</v>
      </c>
      <c r="L178" s="169"/>
      <c r="M178" s="32"/>
    </row>
    <row r="179" spans="2:13">
      <c r="B179" s="41" t="s">
        <v>879</v>
      </c>
      <c r="C179" s="42" t="s">
        <v>909</v>
      </c>
      <c r="D179" s="43" t="s">
        <v>237</v>
      </c>
      <c r="E179" s="4" t="s">
        <v>263</v>
      </c>
      <c r="F179" s="44"/>
      <c r="G179" s="45" t="s">
        <v>223</v>
      </c>
      <c r="H179" s="4" t="s">
        <v>223</v>
      </c>
      <c r="I179" s="4" t="s">
        <v>223</v>
      </c>
      <c r="J179" s="4" t="s">
        <v>75</v>
      </c>
      <c r="K179" s="44" t="s">
        <v>75</v>
      </c>
      <c r="L179" s="169"/>
      <c r="M179" s="32"/>
    </row>
    <row r="180" spans="2:13">
      <c r="B180" s="41" t="s">
        <v>882</v>
      </c>
      <c r="C180" s="42" t="s">
        <v>910</v>
      </c>
      <c r="D180" s="43" t="s">
        <v>884</v>
      </c>
      <c r="E180" s="4" t="s">
        <v>263</v>
      </c>
      <c r="F180" s="44"/>
      <c r="G180" s="45" t="s">
        <v>223</v>
      </c>
      <c r="H180" s="4" t="s">
        <v>223</v>
      </c>
      <c r="I180" s="4" t="s">
        <v>75</v>
      </c>
      <c r="J180" s="4" t="s">
        <v>75</v>
      </c>
      <c r="K180" s="44" t="s">
        <v>75</v>
      </c>
      <c r="L180" s="169"/>
      <c r="M180" s="32"/>
    </row>
    <row r="181" spans="2:13">
      <c r="B181" s="41" t="s">
        <v>885</v>
      </c>
      <c r="C181" s="42" t="s">
        <v>911</v>
      </c>
      <c r="D181" s="43" t="s">
        <v>339</v>
      </c>
      <c r="E181" s="4" t="s">
        <v>340</v>
      </c>
      <c r="F181" s="44"/>
      <c r="G181" s="45" t="s">
        <v>223</v>
      </c>
      <c r="H181" s="4" t="s">
        <v>223</v>
      </c>
      <c r="I181" s="4" t="s">
        <v>75</v>
      </c>
      <c r="J181" s="4" t="s">
        <v>75</v>
      </c>
      <c r="K181" s="44" t="s">
        <v>75</v>
      </c>
      <c r="L181" s="169"/>
      <c r="M181" s="32"/>
    </row>
    <row r="182" spans="2:13">
      <c r="B182" s="41" t="s">
        <v>887</v>
      </c>
      <c r="C182" s="42" t="s">
        <v>912</v>
      </c>
      <c r="D182" s="43" t="s">
        <v>339</v>
      </c>
      <c r="E182" s="4" t="s">
        <v>603</v>
      </c>
      <c r="F182" s="44"/>
      <c r="G182" s="45" t="s">
        <v>223</v>
      </c>
      <c r="H182" s="4" t="s">
        <v>223</v>
      </c>
      <c r="I182" s="4" t="s">
        <v>75</v>
      </c>
      <c r="J182" s="4" t="s">
        <v>75</v>
      </c>
      <c r="K182" s="44" t="s">
        <v>75</v>
      </c>
      <c r="L182" s="169"/>
      <c r="M182" s="32"/>
    </row>
    <row r="183" spans="2:13">
      <c r="B183" s="41" t="s">
        <v>889</v>
      </c>
      <c r="C183" s="42" t="s">
        <v>913</v>
      </c>
      <c r="D183" s="43" t="s">
        <v>237</v>
      </c>
      <c r="E183" s="4" t="s">
        <v>263</v>
      </c>
      <c r="F183" s="44"/>
      <c r="G183" s="45" t="s">
        <v>223</v>
      </c>
      <c r="H183" s="4" t="s">
        <v>223</v>
      </c>
      <c r="I183" s="4" t="s">
        <v>223</v>
      </c>
      <c r="J183" s="4" t="s">
        <v>75</v>
      </c>
      <c r="K183" s="44" t="s">
        <v>75</v>
      </c>
      <c r="L183" s="169"/>
      <c r="M183" s="32"/>
    </row>
    <row r="184" spans="2:13" ht="17.25" thickBot="1">
      <c r="B184" s="41" t="s">
        <v>892</v>
      </c>
      <c r="C184" s="42" t="s">
        <v>914</v>
      </c>
      <c r="D184" s="43" t="s">
        <v>894</v>
      </c>
      <c r="E184" s="4" t="s">
        <v>263</v>
      </c>
      <c r="F184" s="44"/>
      <c r="G184" s="45" t="s">
        <v>223</v>
      </c>
      <c r="H184" s="4" t="s">
        <v>223</v>
      </c>
      <c r="I184" s="4" t="s">
        <v>75</v>
      </c>
      <c r="J184" s="4" t="s">
        <v>75</v>
      </c>
      <c r="K184" s="44" t="s">
        <v>75</v>
      </c>
      <c r="L184" s="170"/>
      <c r="M184" s="32"/>
    </row>
    <row r="185" spans="2:13" ht="20.100000000000001" customHeight="1" thickBot="1">
      <c r="B185" s="190" t="s">
        <v>915</v>
      </c>
      <c r="C185" s="191"/>
      <c r="D185" s="192"/>
      <c r="E185" s="193"/>
      <c r="F185" s="193"/>
      <c r="G185" s="193"/>
      <c r="H185" s="193"/>
      <c r="I185" s="193"/>
      <c r="J185" s="193"/>
      <c r="K185" s="193"/>
      <c r="L185" s="194"/>
      <c r="M185" s="32"/>
    </row>
    <row r="186" spans="2:13">
      <c r="B186" s="33" t="s">
        <v>874</v>
      </c>
      <c r="C186" s="34" t="s">
        <v>916</v>
      </c>
      <c r="D186" s="35" t="s">
        <v>280</v>
      </c>
      <c r="E186" s="36" t="s">
        <v>263</v>
      </c>
      <c r="F186" s="37"/>
      <c r="G186" s="38" t="s">
        <v>223</v>
      </c>
      <c r="H186" s="39" t="s">
        <v>223</v>
      </c>
      <c r="I186" s="39" t="s">
        <v>223</v>
      </c>
      <c r="J186" s="39" t="s">
        <v>75</v>
      </c>
      <c r="K186" s="37" t="s">
        <v>75</v>
      </c>
      <c r="L186" s="189" t="s">
        <v>898</v>
      </c>
      <c r="M186" s="32"/>
    </row>
    <row r="187" spans="2:13">
      <c r="B187" s="41" t="s">
        <v>876</v>
      </c>
      <c r="C187" s="42" t="s">
        <v>917</v>
      </c>
      <c r="D187" s="43" t="s">
        <v>344</v>
      </c>
      <c r="E187" s="4" t="s">
        <v>263</v>
      </c>
      <c r="F187" s="44"/>
      <c r="G187" s="45" t="s">
        <v>223</v>
      </c>
      <c r="H187" s="4" t="s">
        <v>223</v>
      </c>
      <c r="I187" s="4" t="s">
        <v>223</v>
      </c>
      <c r="J187" s="4" t="s">
        <v>75</v>
      </c>
      <c r="K187" s="44" t="s">
        <v>75</v>
      </c>
      <c r="L187" s="169"/>
      <c r="M187" s="32"/>
    </row>
    <row r="188" spans="2:13">
      <c r="B188" s="41" t="s">
        <v>879</v>
      </c>
      <c r="C188" s="42" t="s">
        <v>918</v>
      </c>
      <c r="D188" s="43" t="s">
        <v>237</v>
      </c>
      <c r="E188" s="4" t="s">
        <v>263</v>
      </c>
      <c r="F188" s="44"/>
      <c r="G188" s="45" t="s">
        <v>223</v>
      </c>
      <c r="H188" s="4" t="s">
        <v>223</v>
      </c>
      <c r="I188" s="4" t="s">
        <v>223</v>
      </c>
      <c r="J188" s="4" t="s">
        <v>75</v>
      </c>
      <c r="K188" s="44" t="s">
        <v>75</v>
      </c>
      <c r="L188" s="169"/>
      <c r="M188" s="32"/>
    </row>
    <row r="189" spans="2:13">
      <c r="B189" s="41" t="s">
        <v>882</v>
      </c>
      <c r="C189" s="42" t="s">
        <v>919</v>
      </c>
      <c r="D189" s="43" t="s">
        <v>884</v>
      </c>
      <c r="E189" s="4" t="s">
        <v>263</v>
      </c>
      <c r="F189" s="44"/>
      <c r="G189" s="45" t="s">
        <v>223</v>
      </c>
      <c r="H189" s="4" t="s">
        <v>223</v>
      </c>
      <c r="I189" s="4" t="s">
        <v>75</v>
      </c>
      <c r="J189" s="4" t="s">
        <v>75</v>
      </c>
      <c r="K189" s="44" t="s">
        <v>75</v>
      </c>
      <c r="L189" s="169"/>
      <c r="M189" s="32"/>
    </row>
    <row r="190" spans="2:13">
      <c r="B190" s="41" t="s">
        <v>885</v>
      </c>
      <c r="C190" s="42" t="s">
        <v>920</v>
      </c>
      <c r="D190" s="43" t="s">
        <v>339</v>
      </c>
      <c r="E190" s="4" t="s">
        <v>340</v>
      </c>
      <c r="F190" s="44"/>
      <c r="G190" s="45" t="s">
        <v>223</v>
      </c>
      <c r="H190" s="4" t="s">
        <v>223</v>
      </c>
      <c r="I190" s="4" t="s">
        <v>75</v>
      </c>
      <c r="J190" s="4" t="s">
        <v>75</v>
      </c>
      <c r="K190" s="44" t="s">
        <v>75</v>
      </c>
      <c r="L190" s="169"/>
      <c r="M190" s="32"/>
    </row>
    <row r="191" spans="2:13">
      <c r="B191" s="41" t="s">
        <v>887</v>
      </c>
      <c r="C191" s="42" t="s">
        <v>921</v>
      </c>
      <c r="D191" s="43" t="s">
        <v>339</v>
      </c>
      <c r="E191" s="4" t="s">
        <v>603</v>
      </c>
      <c r="F191" s="44"/>
      <c r="G191" s="45" t="s">
        <v>223</v>
      </c>
      <c r="H191" s="4" t="s">
        <v>223</v>
      </c>
      <c r="I191" s="4" t="s">
        <v>75</v>
      </c>
      <c r="J191" s="4" t="s">
        <v>75</v>
      </c>
      <c r="K191" s="44" t="s">
        <v>75</v>
      </c>
      <c r="L191" s="169"/>
      <c r="M191" s="32"/>
    </row>
    <row r="192" spans="2:13">
      <c r="B192" s="41" t="s">
        <v>889</v>
      </c>
      <c r="C192" s="42" t="s">
        <v>922</v>
      </c>
      <c r="D192" s="43" t="s">
        <v>237</v>
      </c>
      <c r="E192" s="4" t="s">
        <v>263</v>
      </c>
      <c r="F192" s="44"/>
      <c r="G192" s="45" t="s">
        <v>223</v>
      </c>
      <c r="H192" s="4" t="s">
        <v>223</v>
      </c>
      <c r="I192" s="4" t="s">
        <v>223</v>
      </c>
      <c r="J192" s="4" t="s">
        <v>75</v>
      </c>
      <c r="K192" s="44" t="s">
        <v>75</v>
      </c>
      <c r="L192" s="169"/>
      <c r="M192" s="32"/>
    </row>
    <row r="193" spans="2:13" ht="17.25" thickBot="1">
      <c r="B193" s="41" t="s">
        <v>892</v>
      </c>
      <c r="C193" s="42" t="s">
        <v>923</v>
      </c>
      <c r="D193" s="43" t="s">
        <v>894</v>
      </c>
      <c r="E193" s="4" t="s">
        <v>263</v>
      </c>
      <c r="F193" s="44"/>
      <c r="G193" s="45" t="s">
        <v>223</v>
      </c>
      <c r="H193" s="4" t="s">
        <v>223</v>
      </c>
      <c r="I193" s="4" t="s">
        <v>75</v>
      </c>
      <c r="J193" s="4" t="s">
        <v>75</v>
      </c>
      <c r="K193" s="44" t="s">
        <v>75</v>
      </c>
      <c r="L193" s="170"/>
      <c r="M193" s="32"/>
    </row>
    <row r="194" spans="2:13" ht="20.100000000000001" customHeight="1" thickBot="1">
      <c r="B194" s="190" t="s">
        <v>924</v>
      </c>
      <c r="C194" s="191"/>
      <c r="D194" s="192"/>
      <c r="E194" s="193"/>
      <c r="F194" s="193"/>
      <c r="G194" s="193"/>
      <c r="H194" s="193"/>
      <c r="I194" s="193"/>
      <c r="J194" s="193"/>
      <c r="K194" s="193"/>
      <c r="L194" s="194"/>
      <c r="M194" s="32"/>
    </row>
    <row r="195" spans="2:13">
      <c r="B195" s="33" t="s">
        <v>874</v>
      </c>
      <c r="C195" s="34" t="s">
        <v>925</v>
      </c>
      <c r="D195" s="35" t="s">
        <v>280</v>
      </c>
      <c r="E195" s="36" t="s">
        <v>263</v>
      </c>
      <c r="F195" s="37"/>
      <c r="G195" s="38" t="s">
        <v>223</v>
      </c>
      <c r="H195" s="39" t="s">
        <v>223</v>
      </c>
      <c r="I195" s="39" t="s">
        <v>223</v>
      </c>
      <c r="J195" s="39" t="s">
        <v>75</v>
      </c>
      <c r="K195" s="37" t="s">
        <v>75</v>
      </c>
      <c r="L195" s="189" t="s">
        <v>898</v>
      </c>
      <c r="M195" s="32"/>
    </row>
    <row r="196" spans="2:13">
      <c r="B196" s="41" t="s">
        <v>876</v>
      </c>
      <c r="C196" s="42" t="s">
        <v>926</v>
      </c>
      <c r="D196" s="43" t="s">
        <v>344</v>
      </c>
      <c r="E196" s="4" t="s">
        <v>263</v>
      </c>
      <c r="F196" s="44"/>
      <c r="G196" s="45" t="s">
        <v>223</v>
      </c>
      <c r="H196" s="4" t="s">
        <v>223</v>
      </c>
      <c r="I196" s="4" t="s">
        <v>223</v>
      </c>
      <c r="J196" s="4" t="s">
        <v>75</v>
      </c>
      <c r="K196" s="44" t="s">
        <v>75</v>
      </c>
      <c r="L196" s="169"/>
      <c r="M196" s="32"/>
    </row>
    <row r="197" spans="2:13">
      <c r="B197" s="41" t="s">
        <v>879</v>
      </c>
      <c r="C197" s="42" t="s">
        <v>927</v>
      </c>
      <c r="D197" s="43" t="s">
        <v>237</v>
      </c>
      <c r="E197" s="4" t="s">
        <v>263</v>
      </c>
      <c r="F197" s="44"/>
      <c r="G197" s="45" t="s">
        <v>223</v>
      </c>
      <c r="H197" s="4" t="s">
        <v>223</v>
      </c>
      <c r="I197" s="4" t="s">
        <v>223</v>
      </c>
      <c r="J197" s="4" t="s">
        <v>75</v>
      </c>
      <c r="K197" s="44" t="s">
        <v>75</v>
      </c>
      <c r="L197" s="169"/>
      <c r="M197" s="32"/>
    </row>
    <row r="198" spans="2:13">
      <c r="B198" s="41" t="s">
        <v>882</v>
      </c>
      <c r="C198" s="42" t="s">
        <v>928</v>
      </c>
      <c r="D198" s="43" t="s">
        <v>884</v>
      </c>
      <c r="E198" s="4" t="s">
        <v>263</v>
      </c>
      <c r="F198" s="44"/>
      <c r="G198" s="45" t="s">
        <v>223</v>
      </c>
      <c r="H198" s="4" t="s">
        <v>223</v>
      </c>
      <c r="I198" s="4" t="s">
        <v>75</v>
      </c>
      <c r="J198" s="4" t="s">
        <v>75</v>
      </c>
      <c r="K198" s="44" t="s">
        <v>75</v>
      </c>
      <c r="L198" s="169"/>
      <c r="M198" s="32"/>
    </row>
    <row r="199" spans="2:13">
      <c r="B199" s="41" t="s">
        <v>885</v>
      </c>
      <c r="C199" s="42" t="s">
        <v>929</v>
      </c>
      <c r="D199" s="43" t="s">
        <v>339</v>
      </c>
      <c r="E199" s="4" t="s">
        <v>340</v>
      </c>
      <c r="F199" s="44"/>
      <c r="G199" s="45" t="s">
        <v>223</v>
      </c>
      <c r="H199" s="4" t="s">
        <v>223</v>
      </c>
      <c r="I199" s="4" t="s">
        <v>75</v>
      </c>
      <c r="J199" s="4" t="s">
        <v>75</v>
      </c>
      <c r="K199" s="44" t="s">
        <v>75</v>
      </c>
      <c r="L199" s="169"/>
      <c r="M199" s="32"/>
    </row>
    <row r="200" spans="2:13">
      <c r="B200" s="41" t="s">
        <v>887</v>
      </c>
      <c r="C200" s="42" t="s">
        <v>930</v>
      </c>
      <c r="D200" s="43" t="s">
        <v>339</v>
      </c>
      <c r="E200" s="4" t="s">
        <v>603</v>
      </c>
      <c r="F200" s="44"/>
      <c r="G200" s="45" t="s">
        <v>223</v>
      </c>
      <c r="H200" s="4" t="s">
        <v>223</v>
      </c>
      <c r="I200" s="4" t="s">
        <v>75</v>
      </c>
      <c r="J200" s="4" t="s">
        <v>75</v>
      </c>
      <c r="K200" s="44" t="s">
        <v>75</v>
      </c>
      <c r="L200" s="169"/>
      <c r="M200" s="32"/>
    </row>
    <row r="201" spans="2:13">
      <c r="B201" s="41" t="s">
        <v>889</v>
      </c>
      <c r="C201" s="42" t="s">
        <v>931</v>
      </c>
      <c r="D201" s="43" t="s">
        <v>237</v>
      </c>
      <c r="E201" s="4" t="s">
        <v>263</v>
      </c>
      <c r="F201" s="44"/>
      <c r="G201" s="45" t="s">
        <v>223</v>
      </c>
      <c r="H201" s="4" t="s">
        <v>223</v>
      </c>
      <c r="I201" s="4" t="s">
        <v>223</v>
      </c>
      <c r="J201" s="4" t="s">
        <v>75</v>
      </c>
      <c r="K201" s="44" t="s">
        <v>75</v>
      </c>
      <c r="L201" s="169"/>
      <c r="M201" s="32"/>
    </row>
    <row r="202" spans="2:13" ht="17.25" thickBot="1">
      <c r="B202" s="41" t="s">
        <v>892</v>
      </c>
      <c r="C202" s="42" t="s">
        <v>932</v>
      </c>
      <c r="D202" s="43" t="s">
        <v>894</v>
      </c>
      <c r="E202" s="4" t="s">
        <v>263</v>
      </c>
      <c r="F202" s="44"/>
      <c r="G202" s="45" t="s">
        <v>223</v>
      </c>
      <c r="H202" s="4" t="s">
        <v>223</v>
      </c>
      <c r="I202" s="4" t="s">
        <v>75</v>
      </c>
      <c r="J202" s="4" t="s">
        <v>75</v>
      </c>
      <c r="K202" s="44" t="s">
        <v>75</v>
      </c>
      <c r="L202" s="170"/>
      <c r="M202" s="32"/>
    </row>
    <row r="203" spans="2:13" ht="20.100000000000001" customHeight="1" thickBot="1">
      <c r="B203" s="190" t="s">
        <v>933</v>
      </c>
      <c r="C203" s="191"/>
      <c r="D203" s="192"/>
      <c r="E203" s="193"/>
      <c r="F203" s="193"/>
      <c r="G203" s="193"/>
      <c r="H203" s="193"/>
      <c r="I203" s="193"/>
      <c r="J203" s="193"/>
      <c r="K203" s="193"/>
      <c r="L203" s="194"/>
      <c r="M203" s="32"/>
    </row>
    <row r="204" spans="2:13">
      <c r="B204" s="33" t="s">
        <v>874</v>
      </c>
      <c r="C204" s="34" t="s">
        <v>934</v>
      </c>
      <c r="D204" s="35" t="s">
        <v>280</v>
      </c>
      <c r="E204" s="36" t="s">
        <v>263</v>
      </c>
      <c r="F204" s="37"/>
      <c r="G204" s="38" t="s">
        <v>223</v>
      </c>
      <c r="H204" s="39" t="s">
        <v>223</v>
      </c>
      <c r="I204" s="39" t="s">
        <v>223</v>
      </c>
      <c r="J204" s="39" t="s">
        <v>75</v>
      </c>
      <c r="K204" s="37" t="s">
        <v>75</v>
      </c>
      <c r="L204" s="189" t="s">
        <v>898</v>
      </c>
      <c r="M204" s="32"/>
    </row>
    <row r="205" spans="2:13">
      <c r="B205" s="41" t="s">
        <v>876</v>
      </c>
      <c r="C205" s="42" t="s">
        <v>935</v>
      </c>
      <c r="D205" s="43" t="s">
        <v>344</v>
      </c>
      <c r="E205" s="4" t="s">
        <v>263</v>
      </c>
      <c r="F205" s="44"/>
      <c r="G205" s="45" t="s">
        <v>223</v>
      </c>
      <c r="H205" s="4" t="s">
        <v>223</v>
      </c>
      <c r="I205" s="4" t="s">
        <v>223</v>
      </c>
      <c r="J205" s="4" t="s">
        <v>75</v>
      </c>
      <c r="K205" s="44" t="s">
        <v>75</v>
      </c>
      <c r="L205" s="169"/>
      <c r="M205" s="32"/>
    </row>
    <row r="206" spans="2:13">
      <c r="B206" s="41" t="s">
        <v>879</v>
      </c>
      <c r="C206" s="42" t="s">
        <v>936</v>
      </c>
      <c r="D206" s="43" t="s">
        <v>237</v>
      </c>
      <c r="E206" s="4" t="s">
        <v>263</v>
      </c>
      <c r="F206" s="44"/>
      <c r="G206" s="45" t="s">
        <v>223</v>
      </c>
      <c r="H206" s="4" t="s">
        <v>223</v>
      </c>
      <c r="I206" s="4" t="s">
        <v>223</v>
      </c>
      <c r="J206" s="4" t="s">
        <v>75</v>
      </c>
      <c r="K206" s="44" t="s">
        <v>75</v>
      </c>
      <c r="L206" s="169"/>
      <c r="M206" s="32"/>
    </row>
    <row r="207" spans="2:13">
      <c r="B207" s="41" t="s">
        <v>882</v>
      </c>
      <c r="C207" s="42" t="s">
        <v>937</v>
      </c>
      <c r="D207" s="43" t="s">
        <v>884</v>
      </c>
      <c r="E207" s="4" t="s">
        <v>263</v>
      </c>
      <c r="F207" s="44"/>
      <c r="G207" s="45" t="s">
        <v>223</v>
      </c>
      <c r="H207" s="4" t="s">
        <v>223</v>
      </c>
      <c r="I207" s="4" t="s">
        <v>75</v>
      </c>
      <c r="J207" s="4" t="s">
        <v>75</v>
      </c>
      <c r="K207" s="44" t="s">
        <v>75</v>
      </c>
      <c r="L207" s="169"/>
      <c r="M207" s="32"/>
    </row>
    <row r="208" spans="2:13">
      <c r="B208" s="41" t="s">
        <v>885</v>
      </c>
      <c r="C208" s="42" t="s">
        <v>938</v>
      </c>
      <c r="D208" s="43" t="s">
        <v>339</v>
      </c>
      <c r="E208" s="4" t="s">
        <v>340</v>
      </c>
      <c r="F208" s="44"/>
      <c r="G208" s="45" t="s">
        <v>223</v>
      </c>
      <c r="H208" s="4" t="s">
        <v>223</v>
      </c>
      <c r="I208" s="4" t="s">
        <v>75</v>
      </c>
      <c r="J208" s="4" t="s">
        <v>75</v>
      </c>
      <c r="K208" s="44" t="s">
        <v>75</v>
      </c>
      <c r="L208" s="169"/>
      <c r="M208" s="32"/>
    </row>
    <row r="209" spans="2:13">
      <c r="B209" s="41" t="s">
        <v>887</v>
      </c>
      <c r="C209" s="42" t="s">
        <v>939</v>
      </c>
      <c r="D209" s="43" t="s">
        <v>339</v>
      </c>
      <c r="E209" s="4" t="s">
        <v>603</v>
      </c>
      <c r="F209" s="44"/>
      <c r="G209" s="45" t="s">
        <v>223</v>
      </c>
      <c r="H209" s="4" t="s">
        <v>223</v>
      </c>
      <c r="I209" s="4" t="s">
        <v>75</v>
      </c>
      <c r="J209" s="4" t="s">
        <v>75</v>
      </c>
      <c r="K209" s="44" t="s">
        <v>75</v>
      </c>
      <c r="L209" s="169"/>
      <c r="M209" s="32"/>
    </row>
    <row r="210" spans="2:13">
      <c r="B210" s="41" t="s">
        <v>889</v>
      </c>
      <c r="C210" s="42" t="s">
        <v>940</v>
      </c>
      <c r="D210" s="43" t="s">
        <v>237</v>
      </c>
      <c r="E210" s="4" t="s">
        <v>263</v>
      </c>
      <c r="F210" s="44"/>
      <c r="G210" s="45" t="s">
        <v>223</v>
      </c>
      <c r="H210" s="4" t="s">
        <v>223</v>
      </c>
      <c r="I210" s="4" t="s">
        <v>223</v>
      </c>
      <c r="J210" s="4" t="s">
        <v>75</v>
      </c>
      <c r="K210" s="44" t="s">
        <v>75</v>
      </c>
      <c r="L210" s="169"/>
      <c r="M210" s="32"/>
    </row>
    <row r="211" spans="2:13" ht="17.25" thickBot="1">
      <c r="B211" s="41" t="s">
        <v>892</v>
      </c>
      <c r="C211" s="42" t="s">
        <v>941</v>
      </c>
      <c r="D211" s="43" t="s">
        <v>894</v>
      </c>
      <c r="E211" s="4" t="s">
        <v>263</v>
      </c>
      <c r="F211" s="44"/>
      <c r="G211" s="45" t="s">
        <v>223</v>
      </c>
      <c r="H211" s="4" t="s">
        <v>223</v>
      </c>
      <c r="I211" s="4" t="s">
        <v>75</v>
      </c>
      <c r="J211" s="4" t="s">
        <v>75</v>
      </c>
      <c r="K211" s="44" t="s">
        <v>75</v>
      </c>
      <c r="L211" s="170"/>
      <c r="M211" s="32"/>
    </row>
    <row r="212" spans="2:13" ht="20.100000000000001" customHeight="1" thickBot="1">
      <c r="B212" s="190" t="s">
        <v>942</v>
      </c>
      <c r="C212" s="191"/>
      <c r="D212" s="192"/>
      <c r="E212" s="193"/>
      <c r="F212" s="193"/>
      <c r="G212" s="193"/>
      <c r="H212" s="193"/>
      <c r="I212" s="193"/>
      <c r="J212" s="193"/>
      <c r="K212" s="193"/>
      <c r="L212" s="194"/>
      <c r="M212" s="32"/>
    </row>
    <row r="213" spans="2:13">
      <c r="B213" s="33" t="s">
        <v>874</v>
      </c>
      <c r="C213" s="34" t="s">
        <v>943</v>
      </c>
      <c r="D213" s="35" t="s">
        <v>280</v>
      </c>
      <c r="E213" s="36" t="s">
        <v>263</v>
      </c>
      <c r="F213" s="37"/>
      <c r="G213" s="38" t="s">
        <v>223</v>
      </c>
      <c r="H213" s="39" t="s">
        <v>223</v>
      </c>
      <c r="I213" s="39" t="s">
        <v>223</v>
      </c>
      <c r="J213" s="39" t="s">
        <v>75</v>
      </c>
      <c r="K213" s="37" t="s">
        <v>75</v>
      </c>
      <c r="L213" s="189" t="s">
        <v>898</v>
      </c>
      <c r="M213" s="32"/>
    </row>
    <row r="214" spans="2:13">
      <c r="B214" s="41" t="s">
        <v>876</v>
      </c>
      <c r="C214" s="42" t="s">
        <v>944</v>
      </c>
      <c r="D214" s="43" t="s">
        <v>344</v>
      </c>
      <c r="E214" s="4" t="s">
        <v>263</v>
      </c>
      <c r="F214" s="44"/>
      <c r="G214" s="45" t="s">
        <v>223</v>
      </c>
      <c r="H214" s="4" t="s">
        <v>223</v>
      </c>
      <c r="I214" s="4" t="s">
        <v>223</v>
      </c>
      <c r="J214" s="4" t="s">
        <v>75</v>
      </c>
      <c r="K214" s="44" t="s">
        <v>75</v>
      </c>
      <c r="L214" s="169"/>
      <c r="M214" s="32"/>
    </row>
    <row r="215" spans="2:13">
      <c r="B215" s="41" t="s">
        <v>879</v>
      </c>
      <c r="C215" s="42" t="s">
        <v>945</v>
      </c>
      <c r="D215" s="43" t="s">
        <v>237</v>
      </c>
      <c r="E215" s="4" t="s">
        <v>263</v>
      </c>
      <c r="F215" s="44"/>
      <c r="G215" s="45" t="s">
        <v>223</v>
      </c>
      <c r="H215" s="4" t="s">
        <v>223</v>
      </c>
      <c r="I215" s="4" t="s">
        <v>223</v>
      </c>
      <c r="J215" s="4" t="s">
        <v>75</v>
      </c>
      <c r="K215" s="44" t="s">
        <v>75</v>
      </c>
      <c r="L215" s="169"/>
      <c r="M215" s="32"/>
    </row>
    <row r="216" spans="2:13">
      <c r="B216" s="41" t="s">
        <v>882</v>
      </c>
      <c r="C216" s="42" t="s">
        <v>946</v>
      </c>
      <c r="D216" s="43" t="s">
        <v>884</v>
      </c>
      <c r="E216" s="4" t="s">
        <v>263</v>
      </c>
      <c r="F216" s="44"/>
      <c r="G216" s="45" t="s">
        <v>223</v>
      </c>
      <c r="H216" s="4" t="s">
        <v>223</v>
      </c>
      <c r="I216" s="4" t="s">
        <v>75</v>
      </c>
      <c r="J216" s="4" t="s">
        <v>75</v>
      </c>
      <c r="K216" s="44" t="s">
        <v>75</v>
      </c>
      <c r="L216" s="169"/>
      <c r="M216" s="32"/>
    </row>
    <row r="217" spans="2:13">
      <c r="B217" s="41" t="s">
        <v>885</v>
      </c>
      <c r="C217" s="42" t="s">
        <v>947</v>
      </c>
      <c r="D217" s="43" t="s">
        <v>339</v>
      </c>
      <c r="E217" s="4" t="s">
        <v>340</v>
      </c>
      <c r="F217" s="44"/>
      <c r="G217" s="45" t="s">
        <v>223</v>
      </c>
      <c r="H217" s="4" t="s">
        <v>223</v>
      </c>
      <c r="I217" s="4" t="s">
        <v>75</v>
      </c>
      <c r="J217" s="4" t="s">
        <v>75</v>
      </c>
      <c r="K217" s="44" t="s">
        <v>75</v>
      </c>
      <c r="L217" s="169"/>
      <c r="M217" s="32"/>
    </row>
    <row r="218" spans="2:13">
      <c r="B218" s="41" t="s">
        <v>887</v>
      </c>
      <c r="C218" s="42" t="s">
        <v>948</v>
      </c>
      <c r="D218" s="43" t="s">
        <v>339</v>
      </c>
      <c r="E218" s="4" t="s">
        <v>603</v>
      </c>
      <c r="F218" s="44"/>
      <c r="G218" s="45" t="s">
        <v>223</v>
      </c>
      <c r="H218" s="4" t="s">
        <v>223</v>
      </c>
      <c r="I218" s="4" t="s">
        <v>75</v>
      </c>
      <c r="J218" s="4" t="s">
        <v>75</v>
      </c>
      <c r="K218" s="44" t="s">
        <v>75</v>
      </c>
      <c r="L218" s="169"/>
      <c r="M218" s="32"/>
    </row>
    <row r="219" spans="2:13">
      <c r="B219" s="41" t="s">
        <v>889</v>
      </c>
      <c r="C219" s="42" t="s">
        <v>949</v>
      </c>
      <c r="D219" s="43" t="s">
        <v>237</v>
      </c>
      <c r="E219" s="4" t="s">
        <v>263</v>
      </c>
      <c r="F219" s="44"/>
      <c r="G219" s="45" t="s">
        <v>223</v>
      </c>
      <c r="H219" s="4" t="s">
        <v>223</v>
      </c>
      <c r="I219" s="4" t="s">
        <v>223</v>
      </c>
      <c r="J219" s="4" t="s">
        <v>75</v>
      </c>
      <c r="K219" s="44" t="s">
        <v>75</v>
      </c>
      <c r="L219" s="169"/>
      <c r="M219" s="32"/>
    </row>
    <row r="220" spans="2:13" ht="17.25" thickBot="1">
      <c r="B220" s="41" t="s">
        <v>892</v>
      </c>
      <c r="C220" s="42" t="s">
        <v>950</v>
      </c>
      <c r="D220" s="43" t="s">
        <v>894</v>
      </c>
      <c r="E220" s="4" t="s">
        <v>263</v>
      </c>
      <c r="F220" s="44"/>
      <c r="G220" s="45" t="s">
        <v>223</v>
      </c>
      <c r="H220" s="4" t="s">
        <v>223</v>
      </c>
      <c r="I220" s="4" t="s">
        <v>75</v>
      </c>
      <c r="J220" s="4" t="s">
        <v>75</v>
      </c>
      <c r="K220" s="44" t="s">
        <v>75</v>
      </c>
      <c r="L220" s="170"/>
      <c r="M220" s="32"/>
    </row>
    <row r="221" spans="2:13" ht="20.100000000000001" customHeight="1" thickBot="1">
      <c r="B221" s="190" t="s">
        <v>951</v>
      </c>
      <c r="C221" s="191"/>
      <c r="D221" s="192"/>
      <c r="E221" s="193"/>
      <c r="F221" s="193"/>
      <c r="G221" s="193"/>
      <c r="H221" s="193"/>
      <c r="I221" s="193"/>
      <c r="J221" s="193"/>
      <c r="K221" s="193"/>
      <c r="L221" s="194"/>
      <c r="M221" s="32"/>
    </row>
    <row r="222" spans="2:13">
      <c r="B222" s="33" t="s">
        <v>874</v>
      </c>
      <c r="C222" s="34" t="s">
        <v>952</v>
      </c>
      <c r="D222" s="35" t="s">
        <v>280</v>
      </c>
      <c r="E222" s="36" t="s">
        <v>263</v>
      </c>
      <c r="F222" s="37"/>
      <c r="G222" s="38" t="s">
        <v>223</v>
      </c>
      <c r="H222" s="39" t="s">
        <v>223</v>
      </c>
      <c r="I222" s="39" t="s">
        <v>223</v>
      </c>
      <c r="J222" s="39" t="s">
        <v>75</v>
      </c>
      <c r="K222" s="37" t="s">
        <v>75</v>
      </c>
      <c r="L222" s="189" t="s">
        <v>898</v>
      </c>
      <c r="M222" s="32"/>
    </row>
    <row r="223" spans="2:13">
      <c r="B223" s="41" t="s">
        <v>876</v>
      </c>
      <c r="C223" s="42" t="s">
        <v>953</v>
      </c>
      <c r="D223" s="43" t="s">
        <v>344</v>
      </c>
      <c r="E223" s="4" t="s">
        <v>263</v>
      </c>
      <c r="F223" s="44"/>
      <c r="G223" s="45" t="s">
        <v>223</v>
      </c>
      <c r="H223" s="4" t="s">
        <v>223</v>
      </c>
      <c r="I223" s="4" t="s">
        <v>223</v>
      </c>
      <c r="J223" s="4" t="s">
        <v>75</v>
      </c>
      <c r="K223" s="44" t="s">
        <v>75</v>
      </c>
      <c r="L223" s="169"/>
      <c r="M223" s="32"/>
    </row>
    <row r="224" spans="2:13">
      <c r="B224" s="41" t="s">
        <v>879</v>
      </c>
      <c r="C224" s="42" t="s">
        <v>954</v>
      </c>
      <c r="D224" s="43" t="s">
        <v>237</v>
      </c>
      <c r="E224" s="4" t="s">
        <v>263</v>
      </c>
      <c r="F224" s="44"/>
      <c r="G224" s="45" t="s">
        <v>223</v>
      </c>
      <c r="H224" s="4" t="s">
        <v>223</v>
      </c>
      <c r="I224" s="4" t="s">
        <v>223</v>
      </c>
      <c r="J224" s="4" t="s">
        <v>75</v>
      </c>
      <c r="K224" s="44" t="s">
        <v>75</v>
      </c>
      <c r="L224" s="169"/>
      <c r="M224" s="32"/>
    </row>
    <row r="225" spans="2:13">
      <c r="B225" s="41" t="s">
        <v>882</v>
      </c>
      <c r="C225" s="42" t="s">
        <v>955</v>
      </c>
      <c r="D225" s="43" t="s">
        <v>884</v>
      </c>
      <c r="E225" s="4" t="s">
        <v>263</v>
      </c>
      <c r="F225" s="44"/>
      <c r="G225" s="45" t="s">
        <v>223</v>
      </c>
      <c r="H225" s="4" t="s">
        <v>223</v>
      </c>
      <c r="I225" s="4" t="s">
        <v>75</v>
      </c>
      <c r="J225" s="4" t="s">
        <v>75</v>
      </c>
      <c r="K225" s="44" t="s">
        <v>75</v>
      </c>
      <c r="L225" s="169"/>
      <c r="M225" s="32"/>
    </row>
    <row r="226" spans="2:13">
      <c r="B226" s="41" t="s">
        <v>885</v>
      </c>
      <c r="C226" s="42" t="s">
        <v>956</v>
      </c>
      <c r="D226" s="43" t="s">
        <v>339</v>
      </c>
      <c r="E226" s="4" t="s">
        <v>340</v>
      </c>
      <c r="F226" s="44"/>
      <c r="G226" s="45" t="s">
        <v>223</v>
      </c>
      <c r="H226" s="4" t="s">
        <v>223</v>
      </c>
      <c r="I226" s="4" t="s">
        <v>75</v>
      </c>
      <c r="J226" s="4" t="s">
        <v>75</v>
      </c>
      <c r="K226" s="44" t="s">
        <v>75</v>
      </c>
      <c r="L226" s="169"/>
      <c r="M226" s="32"/>
    </row>
    <row r="227" spans="2:13">
      <c r="B227" s="41" t="s">
        <v>887</v>
      </c>
      <c r="C227" s="42" t="s">
        <v>957</v>
      </c>
      <c r="D227" s="43" t="s">
        <v>339</v>
      </c>
      <c r="E227" s="4" t="s">
        <v>603</v>
      </c>
      <c r="F227" s="44"/>
      <c r="G227" s="45" t="s">
        <v>223</v>
      </c>
      <c r="H227" s="4" t="s">
        <v>223</v>
      </c>
      <c r="I227" s="4" t="s">
        <v>75</v>
      </c>
      <c r="J227" s="4" t="s">
        <v>75</v>
      </c>
      <c r="K227" s="44" t="s">
        <v>75</v>
      </c>
      <c r="L227" s="169"/>
      <c r="M227" s="32"/>
    </row>
    <row r="228" spans="2:13">
      <c r="B228" s="41" t="s">
        <v>889</v>
      </c>
      <c r="C228" s="42" t="s">
        <v>958</v>
      </c>
      <c r="D228" s="43" t="s">
        <v>237</v>
      </c>
      <c r="E228" s="4" t="s">
        <v>263</v>
      </c>
      <c r="F228" s="44"/>
      <c r="G228" s="45" t="s">
        <v>223</v>
      </c>
      <c r="H228" s="4" t="s">
        <v>223</v>
      </c>
      <c r="I228" s="4" t="s">
        <v>223</v>
      </c>
      <c r="J228" s="4" t="s">
        <v>75</v>
      </c>
      <c r="K228" s="44" t="s">
        <v>75</v>
      </c>
      <c r="L228" s="169"/>
      <c r="M228" s="32"/>
    </row>
    <row r="229" spans="2:13" ht="17.25" thickBot="1">
      <c r="B229" s="41" t="s">
        <v>892</v>
      </c>
      <c r="C229" s="42" t="s">
        <v>959</v>
      </c>
      <c r="D229" s="43" t="s">
        <v>894</v>
      </c>
      <c r="E229" s="4" t="s">
        <v>263</v>
      </c>
      <c r="F229" s="44"/>
      <c r="G229" s="45" t="s">
        <v>223</v>
      </c>
      <c r="H229" s="4" t="s">
        <v>223</v>
      </c>
      <c r="I229" s="4" t="s">
        <v>75</v>
      </c>
      <c r="J229" s="4" t="s">
        <v>75</v>
      </c>
      <c r="K229" s="44" t="s">
        <v>75</v>
      </c>
      <c r="L229" s="170"/>
      <c r="M229" s="32"/>
    </row>
    <row r="230" spans="2:13" ht="20.100000000000001" customHeight="1" thickBot="1">
      <c r="B230" s="190" t="s">
        <v>960</v>
      </c>
      <c r="C230" s="191"/>
      <c r="D230" s="192"/>
      <c r="E230" s="193"/>
      <c r="F230" s="193"/>
      <c r="G230" s="193"/>
      <c r="H230" s="193"/>
      <c r="I230" s="193"/>
      <c r="J230" s="193"/>
      <c r="K230" s="193"/>
      <c r="L230" s="194"/>
      <c r="M230" s="32"/>
    </row>
    <row r="231" spans="2:13">
      <c r="B231" s="33" t="s">
        <v>874</v>
      </c>
      <c r="C231" s="34" t="s">
        <v>961</v>
      </c>
      <c r="D231" s="35" t="s">
        <v>280</v>
      </c>
      <c r="E231" s="36" t="s">
        <v>263</v>
      </c>
      <c r="F231" s="37"/>
      <c r="G231" s="38" t="s">
        <v>223</v>
      </c>
      <c r="H231" s="39" t="s">
        <v>223</v>
      </c>
      <c r="I231" s="39" t="s">
        <v>223</v>
      </c>
      <c r="J231" s="39" t="s">
        <v>75</v>
      </c>
      <c r="K231" s="37" t="s">
        <v>75</v>
      </c>
      <c r="L231" s="189" t="s">
        <v>898</v>
      </c>
      <c r="M231" s="32"/>
    </row>
    <row r="232" spans="2:13">
      <c r="B232" s="41" t="s">
        <v>876</v>
      </c>
      <c r="C232" s="42" t="s">
        <v>962</v>
      </c>
      <c r="D232" s="43" t="s">
        <v>344</v>
      </c>
      <c r="E232" s="4" t="s">
        <v>263</v>
      </c>
      <c r="F232" s="44"/>
      <c r="G232" s="45" t="s">
        <v>223</v>
      </c>
      <c r="H232" s="4" t="s">
        <v>223</v>
      </c>
      <c r="I232" s="4" t="s">
        <v>223</v>
      </c>
      <c r="J232" s="4" t="s">
        <v>75</v>
      </c>
      <c r="K232" s="44" t="s">
        <v>75</v>
      </c>
      <c r="L232" s="169"/>
      <c r="M232" s="32"/>
    </row>
    <row r="233" spans="2:13">
      <c r="B233" s="41" t="s">
        <v>879</v>
      </c>
      <c r="C233" s="42" t="s">
        <v>963</v>
      </c>
      <c r="D233" s="43" t="s">
        <v>237</v>
      </c>
      <c r="E233" s="4" t="s">
        <v>263</v>
      </c>
      <c r="F233" s="44"/>
      <c r="G233" s="45" t="s">
        <v>223</v>
      </c>
      <c r="H233" s="4" t="s">
        <v>223</v>
      </c>
      <c r="I233" s="4" t="s">
        <v>223</v>
      </c>
      <c r="J233" s="4" t="s">
        <v>75</v>
      </c>
      <c r="K233" s="44" t="s">
        <v>75</v>
      </c>
      <c r="L233" s="169"/>
      <c r="M233" s="32"/>
    </row>
    <row r="234" spans="2:13">
      <c r="B234" s="41" t="s">
        <v>882</v>
      </c>
      <c r="C234" s="42" t="s">
        <v>964</v>
      </c>
      <c r="D234" s="43" t="s">
        <v>884</v>
      </c>
      <c r="E234" s="4" t="s">
        <v>263</v>
      </c>
      <c r="F234" s="44"/>
      <c r="G234" s="45" t="s">
        <v>223</v>
      </c>
      <c r="H234" s="4" t="s">
        <v>223</v>
      </c>
      <c r="I234" s="4" t="s">
        <v>75</v>
      </c>
      <c r="J234" s="4" t="s">
        <v>75</v>
      </c>
      <c r="K234" s="44" t="s">
        <v>75</v>
      </c>
      <c r="L234" s="169"/>
      <c r="M234" s="32"/>
    </row>
    <row r="235" spans="2:13">
      <c r="B235" s="41" t="s">
        <v>885</v>
      </c>
      <c r="C235" s="42" t="s">
        <v>965</v>
      </c>
      <c r="D235" s="43" t="s">
        <v>339</v>
      </c>
      <c r="E235" s="4" t="s">
        <v>340</v>
      </c>
      <c r="F235" s="44"/>
      <c r="G235" s="45" t="s">
        <v>223</v>
      </c>
      <c r="H235" s="4" t="s">
        <v>223</v>
      </c>
      <c r="I235" s="4" t="s">
        <v>75</v>
      </c>
      <c r="J235" s="4" t="s">
        <v>75</v>
      </c>
      <c r="K235" s="44" t="s">
        <v>75</v>
      </c>
      <c r="L235" s="169"/>
      <c r="M235" s="32"/>
    </row>
    <row r="236" spans="2:13">
      <c r="B236" s="41" t="s">
        <v>887</v>
      </c>
      <c r="C236" s="42" t="s">
        <v>966</v>
      </c>
      <c r="D236" s="43" t="s">
        <v>339</v>
      </c>
      <c r="E236" s="4" t="s">
        <v>603</v>
      </c>
      <c r="F236" s="44"/>
      <c r="G236" s="45" t="s">
        <v>223</v>
      </c>
      <c r="H236" s="4" t="s">
        <v>223</v>
      </c>
      <c r="I236" s="4" t="s">
        <v>75</v>
      </c>
      <c r="J236" s="4" t="s">
        <v>75</v>
      </c>
      <c r="K236" s="44" t="s">
        <v>75</v>
      </c>
      <c r="L236" s="169"/>
      <c r="M236" s="32"/>
    </row>
    <row r="237" spans="2:13">
      <c r="B237" s="41" t="s">
        <v>889</v>
      </c>
      <c r="C237" s="42" t="s">
        <v>967</v>
      </c>
      <c r="D237" s="43" t="s">
        <v>237</v>
      </c>
      <c r="E237" s="4" t="s">
        <v>263</v>
      </c>
      <c r="F237" s="44"/>
      <c r="G237" s="45" t="s">
        <v>223</v>
      </c>
      <c r="H237" s="4" t="s">
        <v>223</v>
      </c>
      <c r="I237" s="4" t="s">
        <v>223</v>
      </c>
      <c r="J237" s="4" t="s">
        <v>75</v>
      </c>
      <c r="K237" s="44" t="s">
        <v>75</v>
      </c>
      <c r="L237" s="169"/>
      <c r="M237" s="32"/>
    </row>
    <row r="238" spans="2:13" ht="17.25" thickBot="1">
      <c r="B238" s="41" t="s">
        <v>892</v>
      </c>
      <c r="C238" s="42" t="s">
        <v>968</v>
      </c>
      <c r="D238" s="43" t="s">
        <v>894</v>
      </c>
      <c r="E238" s="4" t="s">
        <v>263</v>
      </c>
      <c r="F238" s="44"/>
      <c r="G238" s="45" t="s">
        <v>223</v>
      </c>
      <c r="H238" s="4" t="s">
        <v>223</v>
      </c>
      <c r="I238" s="4" t="s">
        <v>75</v>
      </c>
      <c r="J238" s="4" t="s">
        <v>75</v>
      </c>
      <c r="K238" s="44" t="s">
        <v>75</v>
      </c>
      <c r="L238" s="170"/>
      <c r="M238" s="32"/>
    </row>
    <row r="239" spans="2:13" ht="20.100000000000001" customHeight="1" thickBot="1">
      <c r="B239" s="190" t="s">
        <v>969</v>
      </c>
      <c r="C239" s="191"/>
      <c r="D239" s="192"/>
      <c r="E239" s="193"/>
      <c r="F239" s="193"/>
      <c r="G239" s="193"/>
      <c r="H239" s="193"/>
      <c r="I239" s="193"/>
      <c r="J239" s="193"/>
      <c r="K239" s="193"/>
      <c r="L239" s="194"/>
      <c r="M239" s="32"/>
    </row>
    <row r="240" spans="2:13">
      <c r="B240" s="33" t="s">
        <v>874</v>
      </c>
      <c r="C240" s="34" t="s">
        <v>970</v>
      </c>
      <c r="D240" s="35" t="s">
        <v>280</v>
      </c>
      <c r="E240" s="36" t="s">
        <v>263</v>
      </c>
      <c r="F240" s="37"/>
      <c r="G240" s="38" t="s">
        <v>223</v>
      </c>
      <c r="H240" s="39" t="s">
        <v>223</v>
      </c>
      <c r="I240" s="39" t="s">
        <v>223</v>
      </c>
      <c r="J240" s="39" t="s">
        <v>75</v>
      </c>
      <c r="K240" s="37" t="s">
        <v>75</v>
      </c>
      <c r="L240" s="189" t="s">
        <v>898</v>
      </c>
      <c r="M240" s="32"/>
    </row>
    <row r="241" spans="2:13">
      <c r="B241" s="41" t="s">
        <v>876</v>
      </c>
      <c r="C241" s="42" t="s">
        <v>971</v>
      </c>
      <c r="D241" s="43" t="s">
        <v>344</v>
      </c>
      <c r="E241" s="4" t="s">
        <v>263</v>
      </c>
      <c r="F241" s="44"/>
      <c r="G241" s="45" t="s">
        <v>223</v>
      </c>
      <c r="H241" s="4" t="s">
        <v>223</v>
      </c>
      <c r="I241" s="4" t="s">
        <v>223</v>
      </c>
      <c r="J241" s="4" t="s">
        <v>75</v>
      </c>
      <c r="K241" s="44" t="s">
        <v>75</v>
      </c>
      <c r="L241" s="169"/>
      <c r="M241" s="32"/>
    </row>
    <row r="242" spans="2:13">
      <c r="B242" s="41" t="s">
        <v>879</v>
      </c>
      <c r="C242" s="42" t="s">
        <v>972</v>
      </c>
      <c r="D242" s="43" t="s">
        <v>237</v>
      </c>
      <c r="E242" s="4" t="s">
        <v>263</v>
      </c>
      <c r="F242" s="44"/>
      <c r="G242" s="45" t="s">
        <v>223</v>
      </c>
      <c r="H242" s="4" t="s">
        <v>223</v>
      </c>
      <c r="I242" s="4" t="s">
        <v>223</v>
      </c>
      <c r="J242" s="4" t="s">
        <v>75</v>
      </c>
      <c r="K242" s="44" t="s">
        <v>75</v>
      </c>
      <c r="L242" s="169"/>
      <c r="M242" s="32"/>
    </row>
    <row r="243" spans="2:13">
      <c r="B243" s="41" t="s">
        <v>882</v>
      </c>
      <c r="C243" s="42" t="s">
        <v>973</v>
      </c>
      <c r="D243" s="43" t="s">
        <v>884</v>
      </c>
      <c r="E243" s="4" t="s">
        <v>263</v>
      </c>
      <c r="F243" s="44"/>
      <c r="G243" s="45" t="s">
        <v>223</v>
      </c>
      <c r="H243" s="4" t="s">
        <v>223</v>
      </c>
      <c r="I243" s="4" t="s">
        <v>75</v>
      </c>
      <c r="J243" s="4" t="s">
        <v>75</v>
      </c>
      <c r="K243" s="44" t="s">
        <v>75</v>
      </c>
      <c r="L243" s="169"/>
      <c r="M243" s="32"/>
    </row>
    <row r="244" spans="2:13">
      <c r="B244" s="41" t="s">
        <v>885</v>
      </c>
      <c r="C244" s="42" t="s">
        <v>974</v>
      </c>
      <c r="D244" s="43" t="s">
        <v>339</v>
      </c>
      <c r="E244" s="4" t="s">
        <v>340</v>
      </c>
      <c r="F244" s="44"/>
      <c r="G244" s="45" t="s">
        <v>223</v>
      </c>
      <c r="H244" s="4" t="s">
        <v>223</v>
      </c>
      <c r="I244" s="4" t="s">
        <v>75</v>
      </c>
      <c r="J244" s="4" t="s">
        <v>75</v>
      </c>
      <c r="K244" s="44" t="s">
        <v>75</v>
      </c>
      <c r="L244" s="169"/>
      <c r="M244" s="32"/>
    </row>
    <row r="245" spans="2:13">
      <c r="B245" s="41" t="s">
        <v>887</v>
      </c>
      <c r="C245" s="42" t="s">
        <v>975</v>
      </c>
      <c r="D245" s="43" t="s">
        <v>339</v>
      </c>
      <c r="E245" s="4" t="s">
        <v>603</v>
      </c>
      <c r="F245" s="44"/>
      <c r="G245" s="45" t="s">
        <v>223</v>
      </c>
      <c r="H245" s="4" t="s">
        <v>223</v>
      </c>
      <c r="I245" s="4" t="s">
        <v>75</v>
      </c>
      <c r="J245" s="4" t="s">
        <v>75</v>
      </c>
      <c r="K245" s="44" t="s">
        <v>75</v>
      </c>
      <c r="L245" s="169"/>
      <c r="M245" s="32"/>
    </row>
    <row r="246" spans="2:13">
      <c r="B246" s="41" t="s">
        <v>889</v>
      </c>
      <c r="C246" s="42" t="s">
        <v>976</v>
      </c>
      <c r="D246" s="43" t="s">
        <v>237</v>
      </c>
      <c r="E246" s="4" t="s">
        <v>263</v>
      </c>
      <c r="F246" s="44"/>
      <c r="G246" s="45" t="s">
        <v>223</v>
      </c>
      <c r="H246" s="4" t="s">
        <v>223</v>
      </c>
      <c r="I246" s="4" t="s">
        <v>223</v>
      </c>
      <c r="J246" s="4" t="s">
        <v>75</v>
      </c>
      <c r="K246" s="44" t="s">
        <v>75</v>
      </c>
      <c r="L246" s="169"/>
      <c r="M246" s="32"/>
    </row>
    <row r="247" spans="2:13" ht="17.25" thickBot="1">
      <c r="B247" s="41" t="s">
        <v>892</v>
      </c>
      <c r="C247" s="42" t="s">
        <v>977</v>
      </c>
      <c r="D247" s="43" t="s">
        <v>894</v>
      </c>
      <c r="E247" s="4" t="s">
        <v>263</v>
      </c>
      <c r="F247" s="44"/>
      <c r="G247" s="45" t="s">
        <v>223</v>
      </c>
      <c r="H247" s="4" t="s">
        <v>223</v>
      </c>
      <c r="I247" s="4" t="s">
        <v>75</v>
      </c>
      <c r="J247" s="4" t="s">
        <v>75</v>
      </c>
      <c r="K247" s="44" t="s">
        <v>75</v>
      </c>
      <c r="L247" s="170"/>
      <c r="M247" s="32"/>
    </row>
    <row r="248" spans="2:13" ht="17.25" thickBot="1">
      <c r="B248" s="31" t="s">
        <v>978</v>
      </c>
      <c r="C248" s="143"/>
      <c r="D248" s="144"/>
      <c r="E248" s="145"/>
      <c r="F248" s="145"/>
      <c r="G248" s="145"/>
      <c r="H248" s="145"/>
      <c r="I248" s="145"/>
      <c r="J248" s="145"/>
      <c r="K248" s="145"/>
      <c r="L248" s="146"/>
      <c r="M248" s="32"/>
    </row>
    <row r="249" spans="2:13" ht="45.75" thickBot="1">
      <c r="B249" s="33" t="s">
        <v>979</v>
      </c>
      <c r="C249" s="34" t="s">
        <v>980</v>
      </c>
      <c r="D249" s="166" t="s">
        <v>242</v>
      </c>
      <c r="E249" s="39" t="s">
        <v>580</v>
      </c>
      <c r="F249" s="37"/>
      <c r="G249" s="38" t="s">
        <v>223</v>
      </c>
      <c r="H249" s="39" t="s">
        <v>223</v>
      </c>
      <c r="I249" s="39" t="s">
        <v>75</v>
      </c>
      <c r="J249" s="39" t="s">
        <v>223</v>
      </c>
      <c r="K249" s="37" t="s">
        <v>75</v>
      </c>
      <c r="L249" s="40" t="s">
        <v>981</v>
      </c>
      <c r="M249" s="32"/>
    </row>
    <row r="250" spans="2:13" ht="20.100000000000001" customHeight="1">
      <c r="B250" s="54"/>
      <c r="C250" s="54"/>
      <c r="D250" s="55"/>
      <c r="E250" s="56"/>
      <c r="F250" s="56"/>
      <c r="G250" s="57"/>
      <c r="H250" s="57"/>
      <c r="I250" s="57"/>
      <c r="J250" s="57"/>
      <c r="K250" s="57"/>
      <c r="L250" s="54"/>
      <c r="M250" s="8"/>
    </row>
  </sheetData>
  <mergeCells count="1">
    <mergeCell ref="L16:L18"/>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D27-B1F9-42C7-9877-DE51ED41490C}">
  <sheetPr codeName="Sheet3">
    <outlinePr summaryBelow="0"/>
    <pageSetUpPr fitToPage="1"/>
  </sheetPr>
  <dimension ref="A1:M390"/>
  <sheetViews>
    <sheetView showGridLines="0" zoomScaleNormal="100" zoomScaleSheetLayoutView="100" workbookViewId="0"/>
  </sheetViews>
  <sheetFormatPr defaultColWidth="10.28515625" defaultRowHeight="16.5"/>
  <cols>
    <col min="1" max="1" width="2.7109375" style="128" customWidth="1"/>
    <col min="2" max="2" width="50.85546875" style="128" customWidth="1"/>
    <col min="3" max="3" width="12.7109375" style="128" customWidth="1"/>
    <col min="4" max="11" width="10.7109375" style="229" customWidth="1"/>
    <col min="12" max="12" width="98.7109375" style="128" customWidth="1"/>
    <col min="13" max="13" width="2.7109375" style="128" customWidth="1"/>
    <col min="14" max="16384" width="10.28515625" style="128"/>
  </cols>
  <sheetData>
    <row r="1" spans="2:13" ht="13.5" customHeight="1" thickBot="1">
      <c r="B1" s="8"/>
      <c r="C1" s="8"/>
      <c r="D1" s="9"/>
      <c r="E1" s="10"/>
      <c r="F1" s="10"/>
      <c r="G1" s="10"/>
      <c r="H1" s="10"/>
      <c r="I1" s="10"/>
      <c r="J1" s="10"/>
      <c r="K1" s="10"/>
      <c r="L1" s="8"/>
      <c r="M1" s="8"/>
    </row>
    <row r="2" spans="2:13" ht="43.5" customHeight="1" thickBot="1">
      <c r="B2" s="230" t="s">
        <v>77</v>
      </c>
      <c r="C2" s="231"/>
      <c r="D2" s="231"/>
      <c r="E2" s="231"/>
      <c r="F2" s="231"/>
      <c r="G2" s="231"/>
      <c r="H2" s="231"/>
      <c r="I2" s="231"/>
      <c r="J2" s="231"/>
      <c r="K2" s="231"/>
      <c r="L2" s="232"/>
      <c r="M2" s="233"/>
    </row>
    <row r="3" spans="2:13" ht="13.5" customHeight="1" thickBot="1">
      <c r="B3" s="184"/>
      <c r="C3" s="184"/>
      <c r="D3" s="184"/>
      <c r="E3" s="184"/>
      <c r="F3" s="184"/>
      <c r="G3" s="184"/>
      <c r="H3" s="184"/>
      <c r="I3" s="184"/>
      <c r="J3" s="184"/>
      <c r="K3" s="184"/>
      <c r="L3" s="184"/>
    </row>
    <row r="4" spans="2:13" ht="13.5" customHeight="1">
      <c r="B4" s="16"/>
      <c r="C4" s="17"/>
      <c r="D4" s="17"/>
      <c r="E4" s="17"/>
      <c r="F4" s="18"/>
      <c r="G4" s="234" t="s">
        <v>4</v>
      </c>
      <c r="H4" s="235"/>
      <c r="I4" s="235"/>
      <c r="J4" s="235"/>
      <c r="K4" s="236"/>
      <c r="L4" s="22"/>
    </row>
    <row r="5" spans="2:13" ht="20.25" customHeight="1" thickBot="1">
      <c r="B5" s="23" t="s">
        <v>5</v>
      </c>
      <c r="C5" s="24" t="s">
        <v>1798</v>
      </c>
      <c r="D5" s="24" t="s">
        <v>6</v>
      </c>
      <c r="E5" s="24" t="s">
        <v>7</v>
      </c>
      <c r="F5" s="25" t="s">
        <v>8</v>
      </c>
      <c r="G5" s="237" t="s">
        <v>9</v>
      </c>
      <c r="H5" s="238" t="s">
        <v>10</v>
      </c>
      <c r="I5" s="239" t="s">
        <v>11</v>
      </c>
      <c r="J5" s="238" t="s">
        <v>12</v>
      </c>
      <c r="K5" s="240" t="s">
        <v>13</v>
      </c>
      <c r="L5" s="30" t="s">
        <v>14</v>
      </c>
    </row>
    <row r="6" spans="2:13" ht="17.25" thickBot="1">
      <c r="B6" s="218" t="s">
        <v>997</v>
      </c>
      <c r="C6" s="196" t="s">
        <v>1023</v>
      </c>
      <c r="D6" s="197" t="s">
        <v>237</v>
      </c>
      <c r="E6" s="198" t="s">
        <v>1009</v>
      </c>
      <c r="F6" s="199" t="s">
        <v>998</v>
      </c>
      <c r="G6" s="241" t="s">
        <v>223</v>
      </c>
      <c r="H6" s="219" t="s">
        <v>223</v>
      </c>
      <c r="I6" s="219" t="s">
        <v>75</v>
      </c>
      <c r="J6" s="219" t="s">
        <v>75</v>
      </c>
      <c r="K6" s="199" t="s">
        <v>75</v>
      </c>
      <c r="L6" s="220" t="s">
        <v>983</v>
      </c>
      <c r="M6" s="223"/>
    </row>
    <row r="7" spans="2:13" ht="20.100000000000001" customHeight="1" thickBot="1">
      <c r="B7" s="195" t="s">
        <v>984</v>
      </c>
      <c r="C7" s="224"/>
      <c r="D7" s="225"/>
      <c r="E7" s="226"/>
      <c r="F7" s="226"/>
      <c r="G7" s="226"/>
      <c r="H7" s="226"/>
      <c r="I7" s="226"/>
      <c r="J7" s="226"/>
      <c r="K7" s="226"/>
      <c r="L7" s="227"/>
      <c r="M7" s="223"/>
    </row>
    <row r="8" spans="2:13" ht="45">
      <c r="B8" s="242" t="s">
        <v>1024</v>
      </c>
      <c r="C8" s="243" t="s">
        <v>1025</v>
      </c>
      <c r="D8" s="244" t="s">
        <v>258</v>
      </c>
      <c r="E8" s="183" t="s">
        <v>238</v>
      </c>
      <c r="F8" s="245"/>
      <c r="G8" s="246" t="s">
        <v>116</v>
      </c>
      <c r="H8" s="219" t="s">
        <v>116</v>
      </c>
      <c r="I8" s="247" t="s">
        <v>116</v>
      </c>
      <c r="J8" s="247" t="s">
        <v>1026</v>
      </c>
      <c r="K8" s="248" t="s">
        <v>115</v>
      </c>
      <c r="L8" s="249" t="s">
        <v>1813</v>
      </c>
      <c r="M8" s="250"/>
    </row>
    <row r="9" spans="2:13" ht="30">
      <c r="B9" s="174" t="s">
        <v>1027</v>
      </c>
      <c r="C9" s="253" t="s">
        <v>1028</v>
      </c>
      <c r="D9" s="176" t="s">
        <v>1029</v>
      </c>
      <c r="E9" s="175" t="s">
        <v>249</v>
      </c>
      <c r="F9" s="134" t="s">
        <v>1030</v>
      </c>
      <c r="G9" s="246" t="s">
        <v>116</v>
      </c>
      <c r="H9" s="254" t="s">
        <v>116</v>
      </c>
      <c r="I9" s="255" t="s">
        <v>115</v>
      </c>
      <c r="J9" s="205" t="s">
        <v>1026</v>
      </c>
      <c r="K9" s="248" t="s">
        <v>1026</v>
      </c>
      <c r="L9" s="210" t="s">
        <v>1031</v>
      </c>
      <c r="M9" s="250"/>
    </row>
    <row r="10" spans="2:13" ht="30">
      <c r="B10" s="174" t="s">
        <v>1032</v>
      </c>
      <c r="C10" s="253" t="s">
        <v>1033</v>
      </c>
      <c r="D10" s="176" t="s">
        <v>995</v>
      </c>
      <c r="E10" s="175" t="s">
        <v>580</v>
      </c>
      <c r="F10" s="134"/>
      <c r="G10" s="246" t="s">
        <v>116</v>
      </c>
      <c r="H10" s="254" t="s">
        <v>116</v>
      </c>
      <c r="I10" s="255" t="s">
        <v>115</v>
      </c>
      <c r="J10" s="205" t="s">
        <v>1026</v>
      </c>
      <c r="K10" s="248" t="s">
        <v>115</v>
      </c>
      <c r="L10" s="210" t="s">
        <v>1814</v>
      </c>
      <c r="M10" s="250"/>
    </row>
    <row r="11" spans="2:13">
      <c r="B11" s="174" t="s">
        <v>1034</v>
      </c>
      <c r="C11" s="253" t="s">
        <v>1035</v>
      </c>
      <c r="D11" s="183">
        <v>60</v>
      </c>
      <c r="E11" s="183" t="s">
        <v>249</v>
      </c>
      <c r="F11" s="134"/>
      <c r="G11" s="256" t="s">
        <v>1036</v>
      </c>
      <c r="H11" s="254" t="s">
        <v>1037</v>
      </c>
      <c r="I11" s="255" t="s">
        <v>115</v>
      </c>
      <c r="J11" s="205" t="s">
        <v>115</v>
      </c>
      <c r="K11" s="248" t="s">
        <v>115</v>
      </c>
      <c r="L11" s="257"/>
      <c r="M11" s="250"/>
    </row>
    <row r="12" spans="2:13" ht="30">
      <c r="B12" s="174" t="s">
        <v>107</v>
      </c>
      <c r="C12" s="253" t="s">
        <v>1038</v>
      </c>
      <c r="D12" s="176" t="s">
        <v>1006</v>
      </c>
      <c r="E12" s="175" t="s">
        <v>580</v>
      </c>
      <c r="F12" s="134"/>
      <c r="G12" s="258" t="s">
        <v>116</v>
      </c>
      <c r="H12" s="254" t="s">
        <v>116</v>
      </c>
      <c r="I12" s="255" t="s">
        <v>115</v>
      </c>
      <c r="J12" s="205" t="s">
        <v>116</v>
      </c>
      <c r="K12" s="248" t="s">
        <v>115</v>
      </c>
      <c r="L12" s="210" t="s">
        <v>1815</v>
      </c>
      <c r="M12" s="250"/>
    </row>
    <row r="13" spans="2:13">
      <c r="B13" s="174" t="s">
        <v>1039</v>
      </c>
      <c r="C13" s="253" t="s">
        <v>1040</v>
      </c>
      <c r="D13" s="244" t="s">
        <v>329</v>
      </c>
      <c r="E13" s="183" t="s">
        <v>1041</v>
      </c>
      <c r="F13" s="134"/>
      <c r="G13" s="256" t="s">
        <v>1036</v>
      </c>
      <c r="H13" s="254" t="s">
        <v>1037</v>
      </c>
      <c r="I13" s="255" t="s">
        <v>115</v>
      </c>
      <c r="J13" s="205" t="s">
        <v>116</v>
      </c>
      <c r="K13" s="248" t="s">
        <v>115</v>
      </c>
      <c r="L13" s="257"/>
      <c r="M13" s="250"/>
    </row>
    <row r="14" spans="2:13">
      <c r="B14" s="174" t="s">
        <v>1042</v>
      </c>
      <c r="C14" s="253" t="s">
        <v>1043</v>
      </c>
      <c r="D14" s="183">
        <v>10</v>
      </c>
      <c r="E14" s="183" t="s">
        <v>249</v>
      </c>
      <c r="F14" s="134"/>
      <c r="G14" s="256" t="s">
        <v>1036</v>
      </c>
      <c r="H14" s="254" t="s">
        <v>1037</v>
      </c>
      <c r="I14" s="255" t="s">
        <v>115</v>
      </c>
      <c r="J14" s="205" t="s">
        <v>115</v>
      </c>
      <c r="K14" s="248" t="s">
        <v>115</v>
      </c>
      <c r="L14" s="257"/>
      <c r="M14" s="250"/>
    </row>
    <row r="15" spans="2:13" ht="18.75">
      <c r="B15" s="259" t="s">
        <v>1044</v>
      </c>
      <c r="C15" s="253" t="s">
        <v>1045</v>
      </c>
      <c r="D15" s="183">
        <v>1</v>
      </c>
      <c r="E15" s="183" t="s">
        <v>261</v>
      </c>
      <c r="F15" s="134"/>
      <c r="G15" s="256" t="s">
        <v>1036</v>
      </c>
      <c r="H15" s="254" t="s">
        <v>1037</v>
      </c>
      <c r="I15" s="255" t="s">
        <v>116</v>
      </c>
      <c r="J15" s="205" t="s">
        <v>115</v>
      </c>
      <c r="K15" s="248" t="s">
        <v>115</v>
      </c>
      <c r="L15" s="257"/>
      <c r="M15" s="250"/>
    </row>
    <row r="16" spans="2:13" ht="18.75">
      <c r="B16" s="259" t="s">
        <v>1046</v>
      </c>
      <c r="C16" s="253" t="s">
        <v>1047</v>
      </c>
      <c r="D16" s="183">
        <v>1</v>
      </c>
      <c r="E16" s="183" t="s">
        <v>367</v>
      </c>
      <c r="F16" s="134"/>
      <c r="G16" s="256" t="s">
        <v>115</v>
      </c>
      <c r="H16" s="254" t="s">
        <v>116</v>
      </c>
      <c r="I16" s="255" t="s">
        <v>116</v>
      </c>
      <c r="J16" s="205" t="s">
        <v>116</v>
      </c>
      <c r="K16" s="248" t="s">
        <v>115</v>
      </c>
      <c r="L16" s="257"/>
      <c r="M16" s="250"/>
    </row>
    <row r="17" spans="2:13" ht="18.75">
      <c r="B17" s="259" t="s">
        <v>1048</v>
      </c>
      <c r="C17" s="253" t="s">
        <v>1049</v>
      </c>
      <c r="D17" s="183">
        <v>1</v>
      </c>
      <c r="E17" s="183" t="s">
        <v>367</v>
      </c>
      <c r="F17" s="134"/>
      <c r="G17" s="256" t="s">
        <v>115</v>
      </c>
      <c r="H17" s="254" t="s">
        <v>116</v>
      </c>
      <c r="I17" s="255" t="s">
        <v>116</v>
      </c>
      <c r="J17" s="205" t="s">
        <v>116</v>
      </c>
      <c r="K17" s="248" t="s">
        <v>115</v>
      </c>
      <c r="L17" s="257"/>
      <c r="M17" s="250"/>
    </row>
    <row r="18" spans="2:13" ht="18.75">
      <c r="B18" s="259" t="s">
        <v>1050</v>
      </c>
      <c r="C18" s="253" t="s">
        <v>1051</v>
      </c>
      <c r="D18" s="183">
        <v>14</v>
      </c>
      <c r="E18" s="183" t="s">
        <v>1052</v>
      </c>
      <c r="F18" s="134"/>
      <c r="G18" s="256" t="s">
        <v>115</v>
      </c>
      <c r="H18" s="254" t="s">
        <v>116</v>
      </c>
      <c r="I18" s="255" t="s">
        <v>115</v>
      </c>
      <c r="J18" s="205" t="s">
        <v>115</v>
      </c>
      <c r="K18" s="248" t="s">
        <v>115</v>
      </c>
      <c r="L18" s="257" t="s">
        <v>667</v>
      </c>
      <c r="M18" s="250"/>
    </row>
    <row r="19" spans="2:13" ht="18.75">
      <c r="B19" s="259" t="s">
        <v>1053</v>
      </c>
      <c r="C19" s="253" t="s">
        <v>1054</v>
      </c>
      <c r="D19" s="183">
        <v>10</v>
      </c>
      <c r="E19" s="183" t="s">
        <v>261</v>
      </c>
      <c r="F19" s="134"/>
      <c r="G19" s="256" t="s">
        <v>1036</v>
      </c>
      <c r="H19" s="254" t="s">
        <v>1037</v>
      </c>
      <c r="I19" s="255" t="s">
        <v>115</v>
      </c>
      <c r="J19" s="205" t="s">
        <v>115</v>
      </c>
      <c r="K19" s="248" t="s">
        <v>115</v>
      </c>
      <c r="L19" s="257" t="s">
        <v>630</v>
      </c>
      <c r="M19" s="250"/>
    </row>
    <row r="20" spans="2:13" ht="18.75">
      <c r="B20" s="259" t="s">
        <v>1055</v>
      </c>
      <c r="C20" s="253" t="s">
        <v>1056</v>
      </c>
      <c r="D20" s="183">
        <v>12</v>
      </c>
      <c r="E20" s="183" t="s">
        <v>254</v>
      </c>
      <c r="F20" s="134"/>
      <c r="G20" s="256" t="s">
        <v>1036</v>
      </c>
      <c r="H20" s="254" t="s">
        <v>1037</v>
      </c>
      <c r="I20" s="255" t="s">
        <v>115</v>
      </c>
      <c r="J20" s="205" t="s">
        <v>115</v>
      </c>
      <c r="K20" s="248" t="s">
        <v>115</v>
      </c>
      <c r="L20" s="257"/>
      <c r="M20" s="250"/>
    </row>
    <row r="21" spans="2:13" ht="18.75">
      <c r="B21" s="259" t="s">
        <v>1057</v>
      </c>
      <c r="C21" s="253" t="s">
        <v>1058</v>
      </c>
      <c r="D21" s="183">
        <v>24</v>
      </c>
      <c r="E21" s="183" t="s">
        <v>254</v>
      </c>
      <c r="F21" s="134"/>
      <c r="G21" s="256" t="s">
        <v>1036</v>
      </c>
      <c r="H21" s="254" t="s">
        <v>1037</v>
      </c>
      <c r="I21" s="255" t="s">
        <v>115</v>
      </c>
      <c r="J21" s="205" t="s">
        <v>115</v>
      </c>
      <c r="K21" s="248" t="s">
        <v>115</v>
      </c>
      <c r="L21" s="257"/>
      <c r="M21" s="250"/>
    </row>
    <row r="22" spans="2:13" ht="18.75">
      <c r="B22" s="259" t="s">
        <v>1059</v>
      </c>
      <c r="C22" s="253" t="s">
        <v>1060</v>
      </c>
      <c r="D22" s="183">
        <v>30</v>
      </c>
      <c r="E22" s="183" t="s">
        <v>254</v>
      </c>
      <c r="F22" s="134"/>
      <c r="G22" s="256" t="s">
        <v>1036</v>
      </c>
      <c r="H22" s="254" t="s">
        <v>1037</v>
      </c>
      <c r="I22" s="255" t="s">
        <v>115</v>
      </c>
      <c r="J22" s="205" t="s">
        <v>115</v>
      </c>
      <c r="K22" s="248" t="s">
        <v>115</v>
      </c>
      <c r="L22" s="257"/>
      <c r="M22" s="250"/>
    </row>
    <row r="23" spans="2:13" ht="18.75">
      <c r="B23" s="259" t="s">
        <v>1061</v>
      </c>
      <c r="C23" s="253" t="s">
        <v>1062</v>
      </c>
      <c r="D23" s="183">
        <v>50</v>
      </c>
      <c r="E23" s="183" t="s">
        <v>254</v>
      </c>
      <c r="F23" s="134"/>
      <c r="G23" s="256" t="s">
        <v>1036</v>
      </c>
      <c r="H23" s="254" t="s">
        <v>1037</v>
      </c>
      <c r="I23" s="255" t="s">
        <v>115</v>
      </c>
      <c r="J23" s="205" t="s">
        <v>115</v>
      </c>
      <c r="K23" s="248" t="s">
        <v>115</v>
      </c>
      <c r="L23" s="257"/>
      <c r="M23" s="250"/>
    </row>
    <row r="24" spans="2:13" ht="18.75">
      <c r="B24" s="259" t="s">
        <v>1063</v>
      </c>
      <c r="C24" s="253" t="s">
        <v>1064</v>
      </c>
      <c r="D24" s="183">
        <v>20</v>
      </c>
      <c r="E24" s="183" t="s">
        <v>254</v>
      </c>
      <c r="F24" s="134"/>
      <c r="G24" s="256" t="s">
        <v>1036</v>
      </c>
      <c r="H24" s="254" t="s">
        <v>1037</v>
      </c>
      <c r="I24" s="255" t="s">
        <v>115</v>
      </c>
      <c r="J24" s="205" t="s">
        <v>115</v>
      </c>
      <c r="K24" s="248" t="s">
        <v>115</v>
      </c>
      <c r="L24" s="257"/>
      <c r="M24" s="250"/>
    </row>
    <row r="25" spans="2:13" ht="18.75">
      <c r="B25" s="259" t="s">
        <v>1065</v>
      </c>
      <c r="C25" s="253" t="s">
        <v>1066</v>
      </c>
      <c r="D25" s="183">
        <v>20</v>
      </c>
      <c r="E25" s="183" t="s">
        <v>254</v>
      </c>
      <c r="F25" s="134"/>
      <c r="G25" s="256" t="s">
        <v>1036</v>
      </c>
      <c r="H25" s="254" t="s">
        <v>1037</v>
      </c>
      <c r="I25" s="255" t="s">
        <v>115</v>
      </c>
      <c r="J25" s="205" t="s">
        <v>115</v>
      </c>
      <c r="K25" s="248" t="s">
        <v>115</v>
      </c>
      <c r="L25" s="257"/>
      <c r="M25" s="250"/>
    </row>
    <row r="26" spans="2:13" ht="18.75">
      <c r="B26" s="259" t="s">
        <v>1067</v>
      </c>
      <c r="C26" s="253" t="s">
        <v>1068</v>
      </c>
      <c r="D26" s="183">
        <v>80</v>
      </c>
      <c r="E26" s="183" t="s">
        <v>254</v>
      </c>
      <c r="F26" s="134"/>
      <c r="G26" s="256" t="s">
        <v>1036</v>
      </c>
      <c r="H26" s="254" t="s">
        <v>1037</v>
      </c>
      <c r="I26" s="255" t="s">
        <v>115</v>
      </c>
      <c r="J26" s="205" t="s">
        <v>115</v>
      </c>
      <c r="K26" s="248" t="s">
        <v>115</v>
      </c>
      <c r="L26" s="257"/>
      <c r="M26" s="250"/>
    </row>
    <row r="27" spans="2:13" ht="18.75">
      <c r="B27" s="259" t="s">
        <v>1069</v>
      </c>
      <c r="C27" s="253" t="s">
        <v>1070</v>
      </c>
      <c r="D27" s="183">
        <v>40</v>
      </c>
      <c r="E27" s="183" t="s">
        <v>254</v>
      </c>
      <c r="F27" s="134"/>
      <c r="G27" s="256" t="s">
        <v>1036</v>
      </c>
      <c r="H27" s="254" t="s">
        <v>1037</v>
      </c>
      <c r="I27" s="255" t="s">
        <v>115</v>
      </c>
      <c r="J27" s="205" t="s">
        <v>115</v>
      </c>
      <c r="K27" s="248" t="s">
        <v>115</v>
      </c>
      <c r="L27" s="257"/>
      <c r="M27" s="250"/>
    </row>
    <row r="28" spans="2:13" ht="18.75">
      <c r="B28" s="259" t="s">
        <v>1071</v>
      </c>
      <c r="C28" s="253" t="s">
        <v>1072</v>
      </c>
      <c r="D28" s="183">
        <v>40</v>
      </c>
      <c r="E28" s="183" t="s">
        <v>254</v>
      </c>
      <c r="F28" s="134"/>
      <c r="G28" s="256" t="s">
        <v>1036</v>
      </c>
      <c r="H28" s="254" t="s">
        <v>1037</v>
      </c>
      <c r="I28" s="255" t="s">
        <v>115</v>
      </c>
      <c r="J28" s="205" t="s">
        <v>115</v>
      </c>
      <c r="K28" s="248" t="s">
        <v>115</v>
      </c>
      <c r="L28" s="257"/>
      <c r="M28" s="250"/>
    </row>
    <row r="29" spans="2:13" ht="18.75">
      <c r="B29" s="259" t="s">
        <v>1073</v>
      </c>
      <c r="C29" s="253" t="s">
        <v>1074</v>
      </c>
      <c r="D29" s="183">
        <v>40</v>
      </c>
      <c r="E29" s="183" t="s">
        <v>254</v>
      </c>
      <c r="F29" s="134"/>
      <c r="G29" s="256" t="s">
        <v>1036</v>
      </c>
      <c r="H29" s="254" t="s">
        <v>1037</v>
      </c>
      <c r="I29" s="255" t="s">
        <v>115</v>
      </c>
      <c r="J29" s="205" t="s">
        <v>115</v>
      </c>
      <c r="K29" s="248" t="s">
        <v>115</v>
      </c>
      <c r="L29" s="257"/>
      <c r="M29" s="250"/>
    </row>
    <row r="30" spans="2:13" ht="18.75">
      <c r="B30" s="259" t="s">
        <v>1075</v>
      </c>
      <c r="C30" s="253" t="s">
        <v>1076</v>
      </c>
      <c r="D30" s="183">
        <v>40</v>
      </c>
      <c r="E30" s="183" t="s">
        <v>254</v>
      </c>
      <c r="F30" s="134"/>
      <c r="G30" s="256" t="s">
        <v>1036</v>
      </c>
      <c r="H30" s="254" t="s">
        <v>1037</v>
      </c>
      <c r="I30" s="255" t="s">
        <v>115</v>
      </c>
      <c r="J30" s="205" t="s">
        <v>115</v>
      </c>
      <c r="K30" s="248" t="s">
        <v>115</v>
      </c>
      <c r="L30" s="257"/>
      <c r="M30" s="250"/>
    </row>
    <row r="31" spans="2:13" ht="18.75">
      <c r="B31" s="259" t="s">
        <v>1077</v>
      </c>
      <c r="C31" s="253" t="s">
        <v>1078</v>
      </c>
      <c r="D31" s="183">
        <v>20</v>
      </c>
      <c r="E31" s="183" t="s">
        <v>254</v>
      </c>
      <c r="F31" s="134"/>
      <c r="G31" s="256" t="s">
        <v>1036</v>
      </c>
      <c r="H31" s="254" t="s">
        <v>1037</v>
      </c>
      <c r="I31" s="255" t="s">
        <v>115</v>
      </c>
      <c r="J31" s="205" t="s">
        <v>115</v>
      </c>
      <c r="K31" s="248" t="s">
        <v>115</v>
      </c>
      <c r="L31" s="257"/>
      <c r="M31" s="250"/>
    </row>
    <row r="32" spans="2:13" ht="18.75">
      <c r="B32" s="259" t="s">
        <v>1079</v>
      </c>
      <c r="C32" s="253" t="s">
        <v>1080</v>
      </c>
      <c r="D32" s="183">
        <v>20</v>
      </c>
      <c r="E32" s="183" t="s">
        <v>254</v>
      </c>
      <c r="F32" s="134"/>
      <c r="G32" s="256" t="s">
        <v>1036</v>
      </c>
      <c r="H32" s="254" t="s">
        <v>1037</v>
      </c>
      <c r="I32" s="255" t="s">
        <v>115</v>
      </c>
      <c r="J32" s="205" t="s">
        <v>115</v>
      </c>
      <c r="K32" s="248" t="s">
        <v>115</v>
      </c>
      <c r="L32" s="257"/>
      <c r="M32" s="250"/>
    </row>
    <row r="33" spans="2:13" ht="18.75">
      <c r="B33" s="259" t="s">
        <v>1081</v>
      </c>
      <c r="C33" s="253" t="s">
        <v>1082</v>
      </c>
      <c r="D33" s="183">
        <v>30</v>
      </c>
      <c r="E33" s="183" t="s">
        <v>254</v>
      </c>
      <c r="F33" s="134"/>
      <c r="G33" s="256" t="s">
        <v>1036</v>
      </c>
      <c r="H33" s="254" t="s">
        <v>1037</v>
      </c>
      <c r="I33" s="255" t="s">
        <v>115</v>
      </c>
      <c r="J33" s="205" t="s">
        <v>115</v>
      </c>
      <c r="K33" s="248" t="s">
        <v>115</v>
      </c>
      <c r="L33" s="257"/>
      <c r="M33" s="250"/>
    </row>
    <row r="34" spans="2:13" ht="18.75">
      <c r="B34" s="259" t="s">
        <v>1083</v>
      </c>
      <c r="C34" s="253" t="s">
        <v>1084</v>
      </c>
      <c r="D34" s="183">
        <v>30</v>
      </c>
      <c r="E34" s="183" t="s">
        <v>254</v>
      </c>
      <c r="F34" s="134"/>
      <c r="G34" s="256" t="s">
        <v>1036</v>
      </c>
      <c r="H34" s="254" t="s">
        <v>1037</v>
      </c>
      <c r="I34" s="255" t="s">
        <v>115</v>
      </c>
      <c r="J34" s="205" t="s">
        <v>115</v>
      </c>
      <c r="K34" s="248" t="s">
        <v>115</v>
      </c>
      <c r="L34" s="257"/>
      <c r="M34" s="250"/>
    </row>
    <row r="35" spans="2:13" ht="18.75">
      <c r="B35" s="259" t="s">
        <v>1085</v>
      </c>
      <c r="C35" s="253" t="s">
        <v>1086</v>
      </c>
      <c r="D35" s="183">
        <v>20</v>
      </c>
      <c r="E35" s="183" t="s">
        <v>254</v>
      </c>
      <c r="F35" s="134"/>
      <c r="G35" s="256" t="s">
        <v>1036</v>
      </c>
      <c r="H35" s="254" t="s">
        <v>1037</v>
      </c>
      <c r="I35" s="255" t="s">
        <v>115</v>
      </c>
      <c r="J35" s="205" t="s">
        <v>115</v>
      </c>
      <c r="K35" s="248" t="s">
        <v>115</v>
      </c>
      <c r="L35" s="257"/>
      <c r="M35" s="250"/>
    </row>
    <row r="36" spans="2:13" ht="18.75">
      <c r="B36" s="259" t="s">
        <v>1087</v>
      </c>
      <c r="C36" s="253" t="s">
        <v>1088</v>
      </c>
      <c r="D36" s="183">
        <v>80</v>
      </c>
      <c r="E36" s="183" t="s">
        <v>637</v>
      </c>
      <c r="F36" s="134"/>
      <c r="G36" s="256" t="s">
        <v>1036</v>
      </c>
      <c r="H36" s="254" t="s">
        <v>1037</v>
      </c>
      <c r="I36" s="255" t="s">
        <v>115</v>
      </c>
      <c r="J36" s="205" t="s">
        <v>115</v>
      </c>
      <c r="K36" s="248" t="s">
        <v>115</v>
      </c>
      <c r="L36" s="257"/>
      <c r="M36" s="250"/>
    </row>
    <row r="37" spans="2:13" ht="18.75">
      <c r="B37" s="259" t="s">
        <v>1089</v>
      </c>
      <c r="C37" s="253" t="s">
        <v>1090</v>
      </c>
      <c r="D37" s="244" t="s">
        <v>990</v>
      </c>
      <c r="E37" s="175" t="s">
        <v>249</v>
      </c>
      <c r="F37" s="134"/>
      <c r="G37" s="256" t="s">
        <v>1036</v>
      </c>
      <c r="H37" s="254" t="s">
        <v>1037</v>
      </c>
      <c r="I37" s="255" t="s">
        <v>116</v>
      </c>
      <c r="J37" s="205" t="s">
        <v>115</v>
      </c>
      <c r="K37" s="248" t="s">
        <v>115</v>
      </c>
      <c r="L37" s="257"/>
      <c r="M37" s="250"/>
    </row>
    <row r="38" spans="2:13" ht="18.75">
      <c r="B38" s="259" t="s">
        <v>1091</v>
      </c>
      <c r="C38" s="253" t="s">
        <v>1092</v>
      </c>
      <c r="D38" s="244" t="s">
        <v>990</v>
      </c>
      <c r="E38" s="175" t="s">
        <v>249</v>
      </c>
      <c r="F38" s="134"/>
      <c r="G38" s="256" t="s">
        <v>1036</v>
      </c>
      <c r="H38" s="254" t="s">
        <v>1037</v>
      </c>
      <c r="I38" s="255" t="s">
        <v>116</v>
      </c>
      <c r="J38" s="205" t="s">
        <v>115</v>
      </c>
      <c r="K38" s="248" t="s">
        <v>115</v>
      </c>
      <c r="L38" s="257"/>
      <c r="M38" s="250"/>
    </row>
    <row r="39" spans="2:13" ht="18.75">
      <c r="B39" s="259" t="s">
        <v>1093</v>
      </c>
      <c r="C39" s="253" t="s">
        <v>1094</v>
      </c>
      <c r="D39" s="244" t="s">
        <v>990</v>
      </c>
      <c r="E39" s="175" t="s">
        <v>249</v>
      </c>
      <c r="F39" s="134"/>
      <c r="G39" s="256" t="s">
        <v>1036</v>
      </c>
      <c r="H39" s="254" t="s">
        <v>1037</v>
      </c>
      <c r="I39" s="255" t="s">
        <v>116</v>
      </c>
      <c r="J39" s="205" t="s">
        <v>115</v>
      </c>
      <c r="K39" s="248" t="s">
        <v>115</v>
      </c>
      <c r="L39" s="257"/>
      <c r="M39" s="250"/>
    </row>
    <row r="40" spans="2:13" ht="18.75">
      <c r="B40" s="259" t="s">
        <v>1095</v>
      </c>
      <c r="C40" s="253" t="s">
        <v>1096</v>
      </c>
      <c r="D40" s="244" t="s">
        <v>990</v>
      </c>
      <c r="E40" s="175" t="s">
        <v>249</v>
      </c>
      <c r="F40" s="134"/>
      <c r="G40" s="256" t="s">
        <v>1036</v>
      </c>
      <c r="H40" s="254" t="s">
        <v>1037</v>
      </c>
      <c r="I40" s="255" t="s">
        <v>116</v>
      </c>
      <c r="J40" s="205" t="s">
        <v>115</v>
      </c>
      <c r="K40" s="248" t="s">
        <v>115</v>
      </c>
      <c r="L40" s="257"/>
      <c r="M40" s="250"/>
    </row>
    <row r="41" spans="2:13" ht="18.75">
      <c r="B41" s="259" t="s">
        <v>1097</v>
      </c>
      <c r="C41" s="253" t="s">
        <v>1098</v>
      </c>
      <c r="D41" s="244" t="s">
        <v>990</v>
      </c>
      <c r="E41" s="175" t="s">
        <v>249</v>
      </c>
      <c r="F41" s="134"/>
      <c r="G41" s="256" t="s">
        <v>1036</v>
      </c>
      <c r="H41" s="254" t="s">
        <v>1037</v>
      </c>
      <c r="I41" s="255" t="s">
        <v>116</v>
      </c>
      <c r="J41" s="205" t="s">
        <v>115</v>
      </c>
      <c r="K41" s="248" t="s">
        <v>115</v>
      </c>
      <c r="L41" s="257"/>
      <c r="M41" s="250"/>
    </row>
    <row r="42" spans="2:13" ht="18.75">
      <c r="B42" s="259" t="s">
        <v>1099</v>
      </c>
      <c r="C42" s="253" t="s">
        <v>1100</v>
      </c>
      <c r="D42" s="244" t="s">
        <v>990</v>
      </c>
      <c r="E42" s="175" t="s">
        <v>249</v>
      </c>
      <c r="F42" s="134"/>
      <c r="G42" s="256" t="s">
        <v>1036</v>
      </c>
      <c r="H42" s="254" t="s">
        <v>1037</v>
      </c>
      <c r="I42" s="255" t="s">
        <v>116</v>
      </c>
      <c r="J42" s="205" t="s">
        <v>115</v>
      </c>
      <c r="K42" s="248" t="s">
        <v>115</v>
      </c>
      <c r="L42" s="167" t="s">
        <v>989</v>
      </c>
      <c r="M42" s="250"/>
    </row>
    <row r="43" spans="2:13" ht="18.75">
      <c r="B43" s="259" t="s">
        <v>1101</v>
      </c>
      <c r="C43" s="253" t="s">
        <v>1102</v>
      </c>
      <c r="D43" s="244" t="s">
        <v>990</v>
      </c>
      <c r="E43" s="175" t="s">
        <v>249</v>
      </c>
      <c r="F43" s="134"/>
      <c r="G43" s="256" t="s">
        <v>1036</v>
      </c>
      <c r="H43" s="254" t="s">
        <v>1037</v>
      </c>
      <c r="I43" s="255" t="s">
        <v>116</v>
      </c>
      <c r="J43" s="205" t="s">
        <v>115</v>
      </c>
      <c r="K43" s="248" t="s">
        <v>115</v>
      </c>
      <c r="L43" s="169"/>
      <c r="M43" s="250"/>
    </row>
    <row r="44" spans="2:13" ht="18.75">
      <c r="B44" s="259" t="s">
        <v>1103</v>
      </c>
      <c r="C44" s="253" t="s">
        <v>1104</v>
      </c>
      <c r="D44" s="244" t="s">
        <v>990</v>
      </c>
      <c r="E44" s="175" t="s">
        <v>249</v>
      </c>
      <c r="F44" s="134"/>
      <c r="G44" s="256" t="s">
        <v>1036</v>
      </c>
      <c r="H44" s="254" t="s">
        <v>1037</v>
      </c>
      <c r="I44" s="255" t="s">
        <v>116</v>
      </c>
      <c r="J44" s="205" t="s">
        <v>115</v>
      </c>
      <c r="K44" s="248" t="s">
        <v>115</v>
      </c>
      <c r="L44" s="217"/>
      <c r="M44" s="250"/>
    </row>
    <row r="45" spans="2:13" ht="18.75">
      <c r="B45" s="259" t="s">
        <v>1105</v>
      </c>
      <c r="C45" s="253" t="s">
        <v>1106</v>
      </c>
      <c r="D45" s="244" t="s">
        <v>990</v>
      </c>
      <c r="E45" s="175" t="s">
        <v>249</v>
      </c>
      <c r="F45" s="134"/>
      <c r="G45" s="256" t="s">
        <v>1036</v>
      </c>
      <c r="H45" s="254" t="s">
        <v>1037</v>
      </c>
      <c r="I45" s="255" t="s">
        <v>116</v>
      </c>
      <c r="J45" s="205" t="s">
        <v>115</v>
      </c>
      <c r="K45" s="248" t="s">
        <v>115</v>
      </c>
      <c r="L45" s="217"/>
      <c r="M45" s="250"/>
    </row>
    <row r="46" spans="2:13" ht="18.75">
      <c r="B46" s="259" t="s">
        <v>1107</v>
      </c>
      <c r="C46" s="253" t="s">
        <v>1108</v>
      </c>
      <c r="D46" s="244" t="s">
        <v>990</v>
      </c>
      <c r="E46" s="175" t="s">
        <v>249</v>
      </c>
      <c r="F46" s="134"/>
      <c r="G46" s="256" t="s">
        <v>1036</v>
      </c>
      <c r="H46" s="254" t="s">
        <v>1037</v>
      </c>
      <c r="I46" s="255" t="s">
        <v>116</v>
      </c>
      <c r="J46" s="205" t="s">
        <v>115</v>
      </c>
      <c r="K46" s="248" t="s">
        <v>115</v>
      </c>
      <c r="L46" s="209"/>
      <c r="M46" s="250"/>
    </row>
    <row r="47" spans="2:13" ht="30">
      <c r="B47" s="174" t="s">
        <v>988</v>
      </c>
      <c r="C47" s="253" t="s">
        <v>1109</v>
      </c>
      <c r="D47" s="260" t="s">
        <v>307</v>
      </c>
      <c r="E47" s="222" t="s">
        <v>1110</v>
      </c>
      <c r="F47" s="134"/>
      <c r="G47" s="258" t="s">
        <v>116</v>
      </c>
      <c r="H47" s="254" t="s">
        <v>116</v>
      </c>
      <c r="I47" s="255" t="s">
        <v>116</v>
      </c>
      <c r="J47" s="205" t="s">
        <v>1026</v>
      </c>
      <c r="K47" s="248" t="s">
        <v>115</v>
      </c>
      <c r="L47" s="257" t="s">
        <v>1816</v>
      </c>
      <c r="M47" s="250"/>
    </row>
    <row r="48" spans="2:13" ht="18.75">
      <c r="B48" s="261" t="s">
        <v>1111</v>
      </c>
      <c r="C48" s="253" t="s">
        <v>1112</v>
      </c>
      <c r="D48" s="244" t="s">
        <v>567</v>
      </c>
      <c r="E48" s="183" t="s">
        <v>1113</v>
      </c>
      <c r="F48" s="134"/>
      <c r="G48" s="256" t="s">
        <v>1036</v>
      </c>
      <c r="H48" s="254" t="s">
        <v>1037</v>
      </c>
      <c r="I48" s="255" t="s">
        <v>116</v>
      </c>
      <c r="J48" s="205" t="s">
        <v>1026</v>
      </c>
      <c r="K48" s="248" t="s">
        <v>115</v>
      </c>
      <c r="L48" s="257"/>
      <c r="M48" s="250"/>
    </row>
    <row r="49" spans="2:13" ht="30">
      <c r="B49" s="174" t="s">
        <v>1114</v>
      </c>
      <c r="C49" s="253" t="s">
        <v>1115</v>
      </c>
      <c r="D49" s="176" t="s">
        <v>986</v>
      </c>
      <c r="E49" s="175" t="s">
        <v>580</v>
      </c>
      <c r="F49" s="134"/>
      <c r="G49" s="258" t="s">
        <v>116</v>
      </c>
      <c r="H49" s="254" t="s">
        <v>116</v>
      </c>
      <c r="I49" s="255" t="s">
        <v>115</v>
      </c>
      <c r="J49" s="205" t="s">
        <v>1026</v>
      </c>
      <c r="K49" s="248" t="s">
        <v>115</v>
      </c>
      <c r="L49" s="257" t="s">
        <v>1116</v>
      </c>
      <c r="M49" s="250"/>
    </row>
    <row r="50" spans="2:13">
      <c r="B50" s="174" t="s">
        <v>1117</v>
      </c>
      <c r="C50" s="253" t="s">
        <v>1118</v>
      </c>
      <c r="D50" s="176" t="s">
        <v>986</v>
      </c>
      <c r="E50" s="175" t="s">
        <v>580</v>
      </c>
      <c r="F50" s="134" t="s">
        <v>1008</v>
      </c>
      <c r="G50" s="258" t="s">
        <v>116</v>
      </c>
      <c r="H50" s="254" t="s">
        <v>116</v>
      </c>
      <c r="I50" s="255" t="s">
        <v>115</v>
      </c>
      <c r="J50" s="255" t="s">
        <v>1026</v>
      </c>
      <c r="K50" s="248" t="s">
        <v>1026</v>
      </c>
      <c r="L50" s="210" t="s">
        <v>1119</v>
      </c>
      <c r="M50" s="250"/>
    </row>
    <row r="51" spans="2:13" ht="45">
      <c r="B51" s="174" t="s">
        <v>1120</v>
      </c>
      <c r="C51" s="253" t="s">
        <v>1121</v>
      </c>
      <c r="D51" s="176" t="s">
        <v>987</v>
      </c>
      <c r="E51" s="175" t="s">
        <v>1122</v>
      </c>
      <c r="F51" s="134"/>
      <c r="G51" s="258" t="s">
        <v>116</v>
      </c>
      <c r="H51" s="254" t="s">
        <v>116</v>
      </c>
      <c r="I51" s="255" t="s">
        <v>115</v>
      </c>
      <c r="J51" s="255" t="s">
        <v>1026</v>
      </c>
      <c r="K51" s="248" t="s">
        <v>1026</v>
      </c>
      <c r="L51" s="177" t="s">
        <v>1123</v>
      </c>
      <c r="M51" s="250"/>
    </row>
    <row r="52" spans="2:13">
      <c r="B52" s="174" t="s">
        <v>1124</v>
      </c>
      <c r="C52" s="253" t="s">
        <v>1125</v>
      </c>
      <c r="D52" s="176" t="s">
        <v>994</v>
      </c>
      <c r="E52" s="175" t="s">
        <v>580</v>
      </c>
      <c r="F52" s="134"/>
      <c r="G52" s="258" t="s">
        <v>116</v>
      </c>
      <c r="H52" s="254" t="s">
        <v>223</v>
      </c>
      <c r="I52" s="255" t="s">
        <v>115</v>
      </c>
      <c r="J52" s="255" t="s">
        <v>1026</v>
      </c>
      <c r="K52" s="248" t="s">
        <v>115</v>
      </c>
      <c r="L52" s="210"/>
      <c r="M52" s="250"/>
    </row>
    <row r="53" spans="2:13">
      <c r="B53" s="174" t="s">
        <v>1126</v>
      </c>
      <c r="C53" s="253" t="s">
        <v>1127</v>
      </c>
      <c r="D53" s="244" t="s">
        <v>258</v>
      </c>
      <c r="E53" s="183" t="s">
        <v>1128</v>
      </c>
      <c r="F53" s="134"/>
      <c r="G53" s="256" t="s">
        <v>115</v>
      </c>
      <c r="H53" s="254" t="s">
        <v>223</v>
      </c>
      <c r="I53" s="255" t="s">
        <v>116</v>
      </c>
      <c r="J53" s="255" t="s">
        <v>1026</v>
      </c>
      <c r="K53" s="248" t="s">
        <v>115</v>
      </c>
      <c r="L53" s="210"/>
      <c r="M53" s="250"/>
    </row>
    <row r="54" spans="2:13" s="262" customFormat="1">
      <c r="B54" s="202" t="s">
        <v>1129</v>
      </c>
      <c r="C54" s="207" t="s">
        <v>1130</v>
      </c>
      <c r="D54" s="244" t="s">
        <v>258</v>
      </c>
      <c r="E54" s="183" t="s">
        <v>1128</v>
      </c>
      <c r="F54" s="206"/>
      <c r="G54" s="258" t="s">
        <v>115</v>
      </c>
      <c r="H54" s="255" t="s">
        <v>223</v>
      </c>
      <c r="I54" s="255" t="s">
        <v>116</v>
      </c>
      <c r="J54" s="255" t="s">
        <v>1026</v>
      </c>
      <c r="K54" s="248" t="s">
        <v>115</v>
      </c>
      <c r="L54" s="211"/>
      <c r="M54" s="250"/>
    </row>
    <row r="55" spans="2:13" s="6" customFormat="1" ht="75">
      <c r="B55" s="41" t="s">
        <v>1131</v>
      </c>
      <c r="C55" s="253" t="s">
        <v>1132</v>
      </c>
      <c r="D55" s="43" t="s">
        <v>563</v>
      </c>
      <c r="E55" s="150" t="s">
        <v>261</v>
      </c>
      <c r="F55" s="44"/>
      <c r="G55" s="263" t="s">
        <v>116</v>
      </c>
      <c r="H55" s="4" t="s">
        <v>223</v>
      </c>
      <c r="I55" s="255" t="s">
        <v>116</v>
      </c>
      <c r="J55" s="4" t="s">
        <v>115</v>
      </c>
      <c r="K55" s="264" t="s">
        <v>115</v>
      </c>
      <c r="L55" s="46" t="s">
        <v>1811</v>
      </c>
      <c r="M55" s="32"/>
    </row>
    <row r="56" spans="2:13" s="6" customFormat="1" ht="45">
      <c r="B56" s="41" t="s">
        <v>1133</v>
      </c>
      <c r="C56" s="253" t="s">
        <v>1134</v>
      </c>
      <c r="D56" s="43" t="s">
        <v>985</v>
      </c>
      <c r="E56" s="216" t="s">
        <v>1135</v>
      </c>
      <c r="F56" s="44"/>
      <c r="G56" s="263" t="s">
        <v>116</v>
      </c>
      <c r="H56" s="4" t="s">
        <v>223</v>
      </c>
      <c r="I56" s="255" t="s">
        <v>116</v>
      </c>
      <c r="J56" s="4" t="s">
        <v>115</v>
      </c>
      <c r="K56" s="264" t="s">
        <v>115</v>
      </c>
      <c r="L56" s="46" t="s">
        <v>1136</v>
      </c>
      <c r="M56" s="32"/>
    </row>
    <row r="57" spans="2:13" ht="75">
      <c r="B57" s="265" t="s">
        <v>66</v>
      </c>
      <c r="C57" s="253" t="s">
        <v>1137</v>
      </c>
      <c r="D57" s="260" t="s">
        <v>1138</v>
      </c>
      <c r="E57" s="216" t="s">
        <v>1135</v>
      </c>
      <c r="F57" s="214"/>
      <c r="G57" s="263" t="s">
        <v>116</v>
      </c>
      <c r="H57" s="254" t="s">
        <v>223</v>
      </c>
      <c r="I57" s="255" t="s">
        <v>115</v>
      </c>
      <c r="J57" s="255" t="s">
        <v>1026</v>
      </c>
      <c r="K57" s="248" t="s">
        <v>115</v>
      </c>
      <c r="L57" s="177" t="s">
        <v>1139</v>
      </c>
      <c r="M57" s="250"/>
    </row>
    <row r="58" spans="2:13" ht="30">
      <c r="B58" s="265" t="s">
        <v>1140</v>
      </c>
      <c r="C58" s="253" t="s">
        <v>1141</v>
      </c>
      <c r="D58" s="266" t="s">
        <v>346</v>
      </c>
      <c r="E58" s="216" t="s">
        <v>1135</v>
      </c>
      <c r="F58" s="214"/>
      <c r="G58" s="263" t="s">
        <v>116</v>
      </c>
      <c r="H58" s="254" t="s">
        <v>223</v>
      </c>
      <c r="I58" s="255" t="s">
        <v>116</v>
      </c>
      <c r="J58" s="255" t="s">
        <v>1026</v>
      </c>
      <c r="K58" s="248" t="s">
        <v>1026</v>
      </c>
      <c r="L58" s="257" t="s">
        <v>1142</v>
      </c>
      <c r="M58" s="250"/>
    </row>
    <row r="59" spans="2:13" ht="60">
      <c r="B59" s="265" t="s">
        <v>1143</v>
      </c>
      <c r="C59" s="253" t="s">
        <v>1144</v>
      </c>
      <c r="D59" s="266" t="s">
        <v>584</v>
      </c>
      <c r="E59" s="216" t="s">
        <v>1113</v>
      </c>
      <c r="F59" s="214"/>
      <c r="G59" s="263" t="s">
        <v>116</v>
      </c>
      <c r="H59" s="254" t="s">
        <v>223</v>
      </c>
      <c r="I59" s="255" t="s">
        <v>116</v>
      </c>
      <c r="J59" s="255" t="s">
        <v>1026</v>
      </c>
      <c r="K59" s="248" t="s">
        <v>115</v>
      </c>
      <c r="L59" s="257" t="s">
        <v>1145</v>
      </c>
      <c r="M59" s="250"/>
    </row>
    <row r="60" spans="2:13">
      <c r="B60" s="265" t="s">
        <v>1146</v>
      </c>
      <c r="C60" s="253" t="s">
        <v>1147</v>
      </c>
      <c r="D60" s="244" t="s">
        <v>990</v>
      </c>
      <c r="E60" s="183" t="s">
        <v>1113</v>
      </c>
      <c r="F60" s="214"/>
      <c r="G60" s="267" t="s">
        <v>1036</v>
      </c>
      <c r="H60" s="254" t="s">
        <v>1037</v>
      </c>
      <c r="I60" s="255" t="s">
        <v>116</v>
      </c>
      <c r="J60" s="255" t="s">
        <v>115</v>
      </c>
      <c r="K60" s="248" t="s">
        <v>115</v>
      </c>
      <c r="L60" s="257"/>
      <c r="M60" s="250"/>
    </row>
    <row r="61" spans="2:13">
      <c r="B61" s="265" t="s">
        <v>1148</v>
      </c>
      <c r="C61" s="253" t="s">
        <v>1149</v>
      </c>
      <c r="D61" s="244" t="s">
        <v>990</v>
      </c>
      <c r="E61" s="183" t="s">
        <v>1113</v>
      </c>
      <c r="F61" s="214"/>
      <c r="G61" s="267" t="s">
        <v>1036</v>
      </c>
      <c r="H61" s="254" t="s">
        <v>1037</v>
      </c>
      <c r="I61" s="255" t="s">
        <v>116</v>
      </c>
      <c r="J61" s="255" t="s">
        <v>115</v>
      </c>
      <c r="K61" s="248" t="s">
        <v>115</v>
      </c>
      <c r="L61" s="257"/>
      <c r="M61" s="250"/>
    </row>
    <row r="62" spans="2:13">
      <c r="B62" s="265" t="s">
        <v>1150</v>
      </c>
      <c r="C62" s="253" t="s">
        <v>1151</v>
      </c>
      <c r="D62" s="244" t="s">
        <v>990</v>
      </c>
      <c r="E62" s="183" t="s">
        <v>1113</v>
      </c>
      <c r="F62" s="214"/>
      <c r="G62" s="267" t="s">
        <v>1036</v>
      </c>
      <c r="H62" s="254" t="s">
        <v>1037</v>
      </c>
      <c r="I62" s="255" t="s">
        <v>116</v>
      </c>
      <c r="J62" s="255" t="s">
        <v>115</v>
      </c>
      <c r="K62" s="248" t="s">
        <v>115</v>
      </c>
      <c r="L62" s="257"/>
      <c r="M62" s="250"/>
    </row>
    <row r="63" spans="2:13">
      <c r="B63" s="265" t="s">
        <v>1152</v>
      </c>
      <c r="C63" s="253" t="s">
        <v>1153</v>
      </c>
      <c r="D63" s="244" t="s">
        <v>990</v>
      </c>
      <c r="E63" s="183" t="s">
        <v>1113</v>
      </c>
      <c r="F63" s="214"/>
      <c r="G63" s="267" t="s">
        <v>1036</v>
      </c>
      <c r="H63" s="254" t="s">
        <v>1037</v>
      </c>
      <c r="I63" s="255" t="s">
        <v>116</v>
      </c>
      <c r="J63" s="255" t="s">
        <v>115</v>
      </c>
      <c r="K63" s="248" t="s">
        <v>115</v>
      </c>
      <c r="L63" s="257"/>
      <c r="M63" s="250"/>
    </row>
    <row r="64" spans="2:13">
      <c r="B64" s="265" t="s">
        <v>1154</v>
      </c>
      <c r="C64" s="253" t="s">
        <v>1155</v>
      </c>
      <c r="D64" s="244" t="s">
        <v>990</v>
      </c>
      <c r="E64" s="183" t="s">
        <v>1113</v>
      </c>
      <c r="F64" s="214"/>
      <c r="G64" s="267" t="s">
        <v>1036</v>
      </c>
      <c r="H64" s="254" t="s">
        <v>1037</v>
      </c>
      <c r="I64" s="255" t="s">
        <v>116</v>
      </c>
      <c r="J64" s="255" t="s">
        <v>115</v>
      </c>
      <c r="K64" s="248" t="s">
        <v>115</v>
      </c>
      <c r="L64" s="257"/>
      <c r="M64" s="250"/>
    </row>
    <row r="65" spans="2:13">
      <c r="B65" s="265" t="s">
        <v>1013</v>
      </c>
      <c r="C65" s="253" t="s">
        <v>1156</v>
      </c>
      <c r="D65" s="244" t="s">
        <v>990</v>
      </c>
      <c r="E65" s="183" t="s">
        <v>1113</v>
      </c>
      <c r="F65" s="214"/>
      <c r="G65" s="267" t="s">
        <v>1036</v>
      </c>
      <c r="H65" s="254" t="s">
        <v>1037</v>
      </c>
      <c r="I65" s="255" t="s">
        <v>116</v>
      </c>
      <c r="J65" s="255" t="s">
        <v>115</v>
      </c>
      <c r="K65" s="248" t="s">
        <v>115</v>
      </c>
      <c r="L65" s="167" t="s">
        <v>989</v>
      </c>
      <c r="M65" s="250"/>
    </row>
    <row r="66" spans="2:13">
      <c r="B66" s="265" t="s">
        <v>91</v>
      </c>
      <c r="C66" s="253" t="s">
        <v>1157</v>
      </c>
      <c r="D66" s="244" t="s">
        <v>990</v>
      </c>
      <c r="E66" s="183" t="s">
        <v>1113</v>
      </c>
      <c r="F66" s="214"/>
      <c r="G66" s="267" t="s">
        <v>1036</v>
      </c>
      <c r="H66" s="254" t="s">
        <v>1037</v>
      </c>
      <c r="I66" s="255" t="s">
        <v>116</v>
      </c>
      <c r="J66" s="255" t="s">
        <v>115</v>
      </c>
      <c r="K66" s="248" t="s">
        <v>115</v>
      </c>
      <c r="L66" s="217"/>
      <c r="M66" s="250"/>
    </row>
    <row r="67" spans="2:13">
      <c r="B67" s="265" t="s">
        <v>92</v>
      </c>
      <c r="C67" s="253" t="s">
        <v>1158</v>
      </c>
      <c r="D67" s="244" t="s">
        <v>990</v>
      </c>
      <c r="E67" s="183" t="s">
        <v>1113</v>
      </c>
      <c r="F67" s="214"/>
      <c r="G67" s="267" t="s">
        <v>1036</v>
      </c>
      <c r="H67" s="254" t="s">
        <v>1037</v>
      </c>
      <c r="I67" s="255" t="s">
        <v>116</v>
      </c>
      <c r="J67" s="255" t="s">
        <v>115</v>
      </c>
      <c r="K67" s="248" t="s">
        <v>115</v>
      </c>
      <c r="L67" s="217"/>
      <c r="M67" s="250"/>
    </row>
    <row r="68" spans="2:13">
      <c r="B68" s="265" t="s">
        <v>93</v>
      </c>
      <c r="C68" s="253" t="s">
        <v>1159</v>
      </c>
      <c r="D68" s="244" t="s">
        <v>990</v>
      </c>
      <c r="E68" s="183" t="s">
        <v>1113</v>
      </c>
      <c r="F68" s="214"/>
      <c r="G68" s="267" t="s">
        <v>1036</v>
      </c>
      <c r="H68" s="254" t="s">
        <v>1037</v>
      </c>
      <c r="I68" s="255" t="s">
        <v>116</v>
      </c>
      <c r="J68" s="255" t="s">
        <v>115</v>
      </c>
      <c r="K68" s="248" t="s">
        <v>115</v>
      </c>
      <c r="L68" s="217"/>
      <c r="M68" s="250"/>
    </row>
    <row r="69" spans="2:13">
      <c r="B69" s="265" t="s">
        <v>1014</v>
      </c>
      <c r="C69" s="253" t="s">
        <v>1160</v>
      </c>
      <c r="D69" s="244" t="s">
        <v>990</v>
      </c>
      <c r="E69" s="183" t="s">
        <v>1113</v>
      </c>
      <c r="F69" s="214"/>
      <c r="G69" s="267" t="s">
        <v>1036</v>
      </c>
      <c r="H69" s="254" t="s">
        <v>1037</v>
      </c>
      <c r="I69" s="255" t="s">
        <v>116</v>
      </c>
      <c r="J69" s="255" t="s">
        <v>115</v>
      </c>
      <c r="K69" s="248" t="s">
        <v>115</v>
      </c>
      <c r="L69" s="209"/>
      <c r="M69" s="250"/>
    </row>
    <row r="70" spans="2:13" ht="30">
      <c r="B70" s="265" t="s">
        <v>1161</v>
      </c>
      <c r="C70" s="253" t="s">
        <v>1162</v>
      </c>
      <c r="D70" s="260" t="s">
        <v>307</v>
      </c>
      <c r="E70" s="222" t="s">
        <v>1110</v>
      </c>
      <c r="F70" s="214"/>
      <c r="G70" s="263" t="s">
        <v>116</v>
      </c>
      <c r="H70" s="254" t="s">
        <v>223</v>
      </c>
      <c r="I70" s="255" t="s">
        <v>116</v>
      </c>
      <c r="J70" s="228" t="s">
        <v>115</v>
      </c>
      <c r="K70" s="248" t="s">
        <v>115</v>
      </c>
      <c r="L70" s="257" t="s">
        <v>1001</v>
      </c>
      <c r="M70" s="250"/>
    </row>
    <row r="71" spans="2:13" s="262" customFormat="1" ht="30">
      <c r="B71" s="202" t="s">
        <v>108</v>
      </c>
      <c r="C71" s="207" t="s">
        <v>1163</v>
      </c>
      <c r="D71" s="204" t="s">
        <v>576</v>
      </c>
      <c r="E71" s="205" t="s">
        <v>1002</v>
      </c>
      <c r="F71" s="206"/>
      <c r="G71" s="258" t="s">
        <v>1026</v>
      </c>
      <c r="H71" s="255" t="s">
        <v>74</v>
      </c>
      <c r="I71" s="255" t="s">
        <v>74</v>
      </c>
      <c r="J71" s="255" t="s">
        <v>74</v>
      </c>
      <c r="K71" s="248" t="s">
        <v>74</v>
      </c>
      <c r="L71" s="211" t="s">
        <v>1164</v>
      </c>
      <c r="M71" s="250"/>
    </row>
    <row r="72" spans="2:13" s="262" customFormat="1" ht="60">
      <c r="B72" s="202" t="s">
        <v>1165</v>
      </c>
      <c r="C72" s="207" t="s">
        <v>1166</v>
      </c>
      <c r="D72" s="204" t="s">
        <v>992</v>
      </c>
      <c r="E72" s="205" t="s">
        <v>1000</v>
      </c>
      <c r="F72" s="206" t="s">
        <v>1167</v>
      </c>
      <c r="G72" s="258" t="s">
        <v>1026</v>
      </c>
      <c r="H72" s="255" t="s">
        <v>74</v>
      </c>
      <c r="I72" s="255" t="s">
        <v>74</v>
      </c>
      <c r="J72" s="255" t="s">
        <v>74</v>
      </c>
      <c r="K72" s="248" t="s">
        <v>74</v>
      </c>
      <c r="L72" s="211" t="s">
        <v>1168</v>
      </c>
      <c r="M72" s="250"/>
    </row>
    <row r="73" spans="2:13" s="262" customFormat="1" ht="45">
      <c r="B73" s="202" t="s">
        <v>1169</v>
      </c>
      <c r="C73" s="207" t="s">
        <v>1170</v>
      </c>
      <c r="D73" s="204" t="s">
        <v>986</v>
      </c>
      <c r="E73" s="205" t="s">
        <v>999</v>
      </c>
      <c r="F73" s="206"/>
      <c r="G73" s="258" t="s">
        <v>1026</v>
      </c>
      <c r="H73" s="255" t="s">
        <v>74</v>
      </c>
      <c r="I73" s="255" t="s">
        <v>74</v>
      </c>
      <c r="J73" s="255" t="s">
        <v>74</v>
      </c>
      <c r="K73" s="248" t="s">
        <v>74</v>
      </c>
      <c r="L73" s="211" t="s">
        <v>1171</v>
      </c>
      <c r="M73" s="250"/>
    </row>
    <row r="74" spans="2:13" s="262" customFormat="1" ht="45">
      <c r="B74" s="202" t="s">
        <v>1172</v>
      </c>
      <c r="C74" s="207" t="s">
        <v>1173</v>
      </c>
      <c r="D74" s="204" t="s">
        <v>347</v>
      </c>
      <c r="E74" s="205" t="s">
        <v>1000</v>
      </c>
      <c r="F74" s="206"/>
      <c r="G74" s="258" t="s">
        <v>1026</v>
      </c>
      <c r="H74" s="255" t="s">
        <v>74</v>
      </c>
      <c r="I74" s="255" t="s">
        <v>74</v>
      </c>
      <c r="J74" s="255" t="s">
        <v>74</v>
      </c>
      <c r="K74" s="248" t="s">
        <v>74</v>
      </c>
      <c r="L74" s="211" t="s">
        <v>1174</v>
      </c>
      <c r="M74" s="250"/>
    </row>
    <row r="75" spans="2:13" s="262" customFormat="1" ht="45">
      <c r="B75" s="202" t="s">
        <v>1175</v>
      </c>
      <c r="C75" s="207" t="s">
        <v>1176</v>
      </c>
      <c r="D75" s="204" t="s">
        <v>346</v>
      </c>
      <c r="E75" s="205" t="s">
        <v>1000</v>
      </c>
      <c r="F75" s="206"/>
      <c r="G75" s="258" t="s">
        <v>1026</v>
      </c>
      <c r="H75" s="255" t="s">
        <v>74</v>
      </c>
      <c r="I75" s="255" t="s">
        <v>74</v>
      </c>
      <c r="J75" s="255" t="s">
        <v>74</v>
      </c>
      <c r="K75" s="248" t="s">
        <v>74</v>
      </c>
      <c r="L75" s="211" t="s">
        <v>1177</v>
      </c>
      <c r="M75" s="250"/>
    </row>
    <row r="76" spans="2:13" s="262" customFormat="1" ht="45">
      <c r="B76" s="202" t="s">
        <v>1178</v>
      </c>
      <c r="C76" s="207" t="s">
        <v>1179</v>
      </c>
      <c r="D76" s="204" t="s">
        <v>584</v>
      </c>
      <c r="E76" s="205" t="s">
        <v>1000</v>
      </c>
      <c r="F76" s="206"/>
      <c r="G76" s="258" t="s">
        <v>1026</v>
      </c>
      <c r="H76" s="255" t="s">
        <v>74</v>
      </c>
      <c r="I76" s="255" t="s">
        <v>74</v>
      </c>
      <c r="J76" s="255" t="s">
        <v>74</v>
      </c>
      <c r="K76" s="248" t="s">
        <v>74</v>
      </c>
      <c r="L76" s="211" t="s">
        <v>1180</v>
      </c>
      <c r="M76" s="250"/>
    </row>
    <row r="77" spans="2:13" s="262" customFormat="1" ht="45">
      <c r="B77" s="202" t="s">
        <v>103</v>
      </c>
      <c r="C77" s="207" t="s">
        <v>1181</v>
      </c>
      <c r="D77" s="204" t="s">
        <v>633</v>
      </c>
      <c r="E77" s="205" t="s">
        <v>1003</v>
      </c>
      <c r="F77" s="206"/>
      <c r="G77" s="258" t="s">
        <v>1026</v>
      </c>
      <c r="H77" s="255" t="s">
        <v>74</v>
      </c>
      <c r="I77" s="255" t="s">
        <v>74</v>
      </c>
      <c r="J77" s="255" t="s">
        <v>74</v>
      </c>
      <c r="K77" s="248" t="s">
        <v>74</v>
      </c>
      <c r="L77" s="211" t="s">
        <v>1182</v>
      </c>
      <c r="M77" s="250"/>
    </row>
    <row r="78" spans="2:13" s="262" customFormat="1" ht="30">
      <c r="B78" s="202" t="s">
        <v>1183</v>
      </c>
      <c r="C78" s="207" t="s">
        <v>1184</v>
      </c>
      <c r="D78" s="43" t="s">
        <v>243</v>
      </c>
      <c r="E78" s="4" t="s">
        <v>244</v>
      </c>
      <c r="F78" s="206"/>
      <c r="G78" s="258" t="s">
        <v>1026</v>
      </c>
      <c r="H78" s="255" t="s">
        <v>1037</v>
      </c>
      <c r="I78" s="255" t="s">
        <v>74</v>
      </c>
      <c r="J78" s="255" t="s">
        <v>1026</v>
      </c>
      <c r="K78" s="248" t="s">
        <v>74</v>
      </c>
      <c r="L78" s="211" t="s">
        <v>1185</v>
      </c>
      <c r="M78" s="250"/>
    </row>
    <row r="79" spans="2:13" s="262" customFormat="1">
      <c r="B79" s="202" t="s">
        <v>1186</v>
      </c>
      <c r="C79" s="207" t="s">
        <v>1187</v>
      </c>
      <c r="D79" s="43" t="s">
        <v>240</v>
      </c>
      <c r="E79" s="4" t="s">
        <v>244</v>
      </c>
      <c r="F79" s="206"/>
      <c r="G79" s="246" t="s">
        <v>116</v>
      </c>
      <c r="H79" s="254" t="s">
        <v>116</v>
      </c>
      <c r="I79" s="255" t="s">
        <v>74</v>
      </c>
      <c r="J79" s="255" t="s">
        <v>74</v>
      </c>
      <c r="K79" s="248" t="s">
        <v>74</v>
      </c>
      <c r="L79" s="211" t="s">
        <v>1188</v>
      </c>
      <c r="M79" s="250"/>
    </row>
    <row r="80" spans="2:13" s="262" customFormat="1" ht="48" customHeight="1">
      <c r="B80" s="202" t="s">
        <v>109</v>
      </c>
      <c r="C80" s="207" t="s">
        <v>1189</v>
      </c>
      <c r="D80" s="204" t="s">
        <v>240</v>
      </c>
      <c r="E80" s="205" t="s">
        <v>999</v>
      </c>
      <c r="F80" s="206"/>
      <c r="G80" s="258" t="s">
        <v>74</v>
      </c>
      <c r="H80" s="255" t="s">
        <v>1026</v>
      </c>
      <c r="I80" s="255" t="s">
        <v>74</v>
      </c>
      <c r="J80" s="255" t="s">
        <v>1026</v>
      </c>
      <c r="K80" s="248" t="s">
        <v>1026</v>
      </c>
      <c r="L80" s="351" t="s">
        <v>1190</v>
      </c>
      <c r="M80" s="250"/>
    </row>
    <row r="81" spans="1:13" s="262" customFormat="1" ht="48" customHeight="1">
      <c r="B81" s="202" t="s">
        <v>110</v>
      </c>
      <c r="C81" s="207" t="s">
        <v>1191</v>
      </c>
      <c r="D81" s="204" t="s">
        <v>240</v>
      </c>
      <c r="E81" s="205" t="s">
        <v>999</v>
      </c>
      <c r="F81" s="206"/>
      <c r="G81" s="258" t="s">
        <v>74</v>
      </c>
      <c r="H81" s="255" t="s">
        <v>1026</v>
      </c>
      <c r="I81" s="255" t="s">
        <v>74</v>
      </c>
      <c r="J81" s="255" t="s">
        <v>1026</v>
      </c>
      <c r="K81" s="248" t="s">
        <v>74</v>
      </c>
      <c r="L81" s="352"/>
      <c r="M81" s="250"/>
    </row>
    <row r="82" spans="1:13" s="262" customFormat="1" ht="48" customHeight="1" thickBot="1">
      <c r="B82" s="202" t="s">
        <v>111</v>
      </c>
      <c r="C82" s="207" t="s">
        <v>1192</v>
      </c>
      <c r="D82" s="204" t="s">
        <v>240</v>
      </c>
      <c r="E82" s="268" t="s">
        <v>999</v>
      </c>
      <c r="F82" s="206"/>
      <c r="G82" s="258" t="s">
        <v>74</v>
      </c>
      <c r="H82" s="269" t="s">
        <v>1026</v>
      </c>
      <c r="I82" s="269" t="s">
        <v>74</v>
      </c>
      <c r="J82" s="269" t="s">
        <v>1026</v>
      </c>
      <c r="K82" s="248" t="s">
        <v>1026</v>
      </c>
      <c r="L82" s="353"/>
      <c r="M82" s="250"/>
    </row>
    <row r="83" spans="1:13" s="274" customFormat="1" ht="17.25" thickBot="1">
      <c r="A83" s="270"/>
      <c r="B83" s="271" t="s">
        <v>1193</v>
      </c>
      <c r="C83" s="272"/>
      <c r="D83" s="272"/>
      <c r="E83" s="272"/>
      <c r="F83" s="272"/>
      <c r="G83" s="272"/>
      <c r="H83" s="272"/>
      <c r="I83" s="272"/>
      <c r="J83" s="272"/>
      <c r="K83" s="272"/>
      <c r="L83" s="273"/>
      <c r="M83" s="250"/>
    </row>
    <row r="84" spans="1:13" s="262" customFormat="1">
      <c r="B84" s="202" t="s">
        <v>1194</v>
      </c>
      <c r="C84" s="207" t="s">
        <v>1195</v>
      </c>
      <c r="D84" s="204" t="s">
        <v>1196</v>
      </c>
      <c r="E84" s="275" t="s">
        <v>241</v>
      </c>
      <c r="F84" s="206"/>
      <c r="G84" s="258" t="s">
        <v>74</v>
      </c>
      <c r="H84" s="275" t="s">
        <v>1026</v>
      </c>
      <c r="I84" s="275" t="s">
        <v>74</v>
      </c>
      <c r="J84" s="275" t="s">
        <v>74</v>
      </c>
      <c r="K84" s="248" t="s">
        <v>74</v>
      </c>
      <c r="L84" s="276" t="s">
        <v>1197</v>
      </c>
      <c r="M84" s="250"/>
    </row>
    <row r="85" spans="1:13" s="262" customFormat="1" ht="17.25" thickBot="1">
      <c r="B85" s="202" t="s">
        <v>1198</v>
      </c>
      <c r="C85" s="207" t="s">
        <v>1199</v>
      </c>
      <c r="D85" s="43" t="s">
        <v>243</v>
      </c>
      <c r="E85" s="50" t="s">
        <v>244</v>
      </c>
      <c r="F85" s="206"/>
      <c r="G85" s="246" t="s">
        <v>116</v>
      </c>
      <c r="H85" s="277" t="s">
        <v>74</v>
      </c>
      <c r="I85" s="277" t="s">
        <v>74</v>
      </c>
      <c r="J85" s="277" t="s">
        <v>74</v>
      </c>
      <c r="K85" s="248" t="s">
        <v>74</v>
      </c>
      <c r="L85" s="276" t="s">
        <v>1200</v>
      </c>
      <c r="M85" s="250"/>
    </row>
    <row r="86" spans="1:13" s="282" customFormat="1" ht="17.25" thickBot="1">
      <c r="A86" s="278"/>
      <c r="B86" s="279" t="s">
        <v>1201</v>
      </c>
      <c r="C86" s="280"/>
      <c r="D86" s="280"/>
      <c r="E86" s="280"/>
      <c r="F86" s="280"/>
      <c r="G86" s="280"/>
      <c r="H86" s="280"/>
      <c r="I86" s="280"/>
      <c r="J86" s="280"/>
      <c r="K86" s="280"/>
      <c r="L86" s="281"/>
      <c r="M86" s="250"/>
    </row>
    <row r="87" spans="1:13">
      <c r="B87" s="265" t="s">
        <v>1202</v>
      </c>
      <c r="C87" s="283" t="s">
        <v>1203</v>
      </c>
      <c r="D87" s="260" t="s">
        <v>1204</v>
      </c>
      <c r="E87" s="216" t="s">
        <v>1128</v>
      </c>
      <c r="F87" s="214"/>
      <c r="G87" s="263" t="s">
        <v>1036</v>
      </c>
      <c r="H87" s="284" t="s">
        <v>1037</v>
      </c>
      <c r="I87" s="247" t="s">
        <v>115</v>
      </c>
      <c r="J87" s="247" t="s">
        <v>116</v>
      </c>
      <c r="K87" s="248" t="s">
        <v>115</v>
      </c>
      <c r="L87" s="257"/>
      <c r="M87" s="250"/>
    </row>
    <row r="88" spans="1:13">
      <c r="B88" s="265" t="s">
        <v>1205</v>
      </c>
      <c r="C88" s="283" t="s">
        <v>1206</v>
      </c>
      <c r="D88" s="260" t="s">
        <v>1204</v>
      </c>
      <c r="E88" s="216" t="s">
        <v>1128</v>
      </c>
      <c r="F88" s="214"/>
      <c r="G88" s="263" t="s">
        <v>1036</v>
      </c>
      <c r="H88" s="285" t="s">
        <v>1037</v>
      </c>
      <c r="I88" s="255" t="s">
        <v>115</v>
      </c>
      <c r="J88" s="255" t="s">
        <v>116</v>
      </c>
      <c r="K88" s="248" t="s">
        <v>115</v>
      </c>
      <c r="L88" s="257"/>
      <c r="M88" s="250"/>
    </row>
    <row r="89" spans="1:13" ht="75">
      <c r="B89" s="265" t="s">
        <v>1207</v>
      </c>
      <c r="C89" s="283" t="s">
        <v>1208</v>
      </c>
      <c r="D89" s="266" t="s">
        <v>1209</v>
      </c>
      <c r="E89" s="216" t="s">
        <v>1128</v>
      </c>
      <c r="F89" s="214"/>
      <c r="G89" s="263" t="s">
        <v>116</v>
      </c>
      <c r="H89" s="285" t="s">
        <v>116</v>
      </c>
      <c r="I89" s="255" t="s">
        <v>115</v>
      </c>
      <c r="J89" s="255" t="s">
        <v>116</v>
      </c>
      <c r="K89" s="248" t="s">
        <v>115</v>
      </c>
      <c r="L89" s="210" t="s">
        <v>1210</v>
      </c>
      <c r="M89" s="250"/>
    </row>
    <row r="90" spans="1:13">
      <c r="B90" s="265" t="s">
        <v>1211</v>
      </c>
      <c r="C90" s="283" t="s">
        <v>1212</v>
      </c>
      <c r="D90" s="266" t="s">
        <v>1204</v>
      </c>
      <c r="E90" s="216" t="s">
        <v>1128</v>
      </c>
      <c r="F90" s="214"/>
      <c r="G90" s="263" t="s">
        <v>1036</v>
      </c>
      <c r="H90" s="285" t="s">
        <v>1037</v>
      </c>
      <c r="I90" s="255" t="s">
        <v>115</v>
      </c>
      <c r="J90" s="255" t="s">
        <v>116</v>
      </c>
      <c r="K90" s="248" t="s">
        <v>115</v>
      </c>
      <c r="L90" s="257"/>
      <c r="M90" s="250"/>
    </row>
    <row r="91" spans="1:13">
      <c r="B91" s="265" t="s">
        <v>98</v>
      </c>
      <c r="C91" s="283" t="s">
        <v>1213</v>
      </c>
      <c r="D91" s="266" t="s">
        <v>1204</v>
      </c>
      <c r="E91" s="216" t="s">
        <v>1128</v>
      </c>
      <c r="F91" s="214"/>
      <c r="G91" s="263" t="s">
        <v>1036</v>
      </c>
      <c r="H91" s="285" t="s">
        <v>1037</v>
      </c>
      <c r="I91" s="255" t="s">
        <v>115</v>
      </c>
      <c r="J91" s="255" t="s">
        <v>116</v>
      </c>
      <c r="K91" s="248" t="s">
        <v>115</v>
      </c>
      <c r="L91" s="257"/>
      <c r="M91" s="250"/>
    </row>
    <row r="92" spans="1:13">
      <c r="B92" s="265" t="s">
        <v>1214</v>
      </c>
      <c r="C92" s="283" t="s">
        <v>1215</v>
      </c>
      <c r="D92" s="266" t="s">
        <v>1204</v>
      </c>
      <c r="E92" s="216" t="s">
        <v>1128</v>
      </c>
      <c r="F92" s="214"/>
      <c r="G92" s="263" t="s">
        <v>1036</v>
      </c>
      <c r="H92" s="285" t="s">
        <v>1037</v>
      </c>
      <c r="I92" s="255" t="s">
        <v>115</v>
      </c>
      <c r="J92" s="255" t="s">
        <v>116</v>
      </c>
      <c r="K92" s="248" t="s">
        <v>115</v>
      </c>
      <c r="L92" s="257"/>
      <c r="M92" s="250"/>
    </row>
    <row r="93" spans="1:13">
      <c r="B93" s="265" t="s">
        <v>1216</v>
      </c>
      <c r="C93" s="283" t="s">
        <v>1217</v>
      </c>
      <c r="D93" s="266" t="s">
        <v>1204</v>
      </c>
      <c r="E93" s="216" t="s">
        <v>1128</v>
      </c>
      <c r="F93" s="214"/>
      <c r="G93" s="263" t="s">
        <v>1036</v>
      </c>
      <c r="H93" s="285" t="s">
        <v>1037</v>
      </c>
      <c r="I93" s="255" t="s">
        <v>115</v>
      </c>
      <c r="J93" s="255" t="s">
        <v>116</v>
      </c>
      <c r="K93" s="248" t="s">
        <v>115</v>
      </c>
      <c r="L93" s="257"/>
      <c r="M93" s="250"/>
    </row>
    <row r="94" spans="1:13" ht="17.25" thickBot="1">
      <c r="B94" s="265" t="s">
        <v>1218</v>
      </c>
      <c r="C94" s="283" t="s">
        <v>1219</v>
      </c>
      <c r="D94" s="266" t="s">
        <v>1204</v>
      </c>
      <c r="E94" s="216" t="s">
        <v>1128</v>
      </c>
      <c r="F94" s="214"/>
      <c r="G94" s="263" t="s">
        <v>1036</v>
      </c>
      <c r="H94" s="286" t="s">
        <v>1037</v>
      </c>
      <c r="I94" s="269" t="s">
        <v>115</v>
      </c>
      <c r="J94" s="269" t="s">
        <v>116</v>
      </c>
      <c r="K94" s="248" t="s">
        <v>115</v>
      </c>
      <c r="L94" s="257"/>
      <c r="M94" s="250"/>
    </row>
    <row r="95" spans="1:13" s="282" customFormat="1" ht="20.100000000000001" customHeight="1" thickBot="1">
      <c r="A95" s="278"/>
      <c r="B95" s="279" t="s">
        <v>1220</v>
      </c>
      <c r="C95" s="280"/>
      <c r="D95" s="280"/>
      <c r="E95" s="280"/>
      <c r="F95" s="280"/>
      <c r="G95" s="280"/>
      <c r="H95" s="280"/>
      <c r="I95" s="280"/>
      <c r="J95" s="280"/>
      <c r="K95" s="280"/>
      <c r="L95" s="281"/>
      <c r="M95" s="250"/>
    </row>
    <row r="96" spans="1:13" s="251" customFormat="1" ht="17.25" thickBot="1">
      <c r="B96" s="287" t="s">
        <v>1221</v>
      </c>
      <c r="C96" s="288"/>
      <c r="D96" s="288"/>
      <c r="E96" s="288"/>
      <c r="F96" s="288"/>
      <c r="G96" s="288"/>
      <c r="H96" s="288"/>
      <c r="I96" s="288"/>
      <c r="J96" s="288"/>
      <c r="K96" s="288"/>
      <c r="L96" s="289"/>
      <c r="M96" s="250"/>
    </row>
    <row r="97" spans="2:13" ht="45">
      <c r="B97" s="290" t="s">
        <v>1222</v>
      </c>
      <c r="C97" s="291" t="s">
        <v>1223</v>
      </c>
      <c r="D97" s="292" t="s">
        <v>328</v>
      </c>
      <c r="E97" s="293" t="s">
        <v>1135</v>
      </c>
      <c r="F97" s="212" t="s">
        <v>1224</v>
      </c>
      <c r="G97" s="263" t="s">
        <v>116</v>
      </c>
      <c r="H97" s="284" t="s">
        <v>116</v>
      </c>
      <c r="I97" s="247" t="s">
        <v>116</v>
      </c>
      <c r="J97" s="247" t="s">
        <v>115</v>
      </c>
      <c r="K97" s="248" t="s">
        <v>115</v>
      </c>
      <c r="L97" s="257" t="s">
        <v>1225</v>
      </c>
      <c r="M97" s="250"/>
    </row>
    <row r="98" spans="2:13" ht="17.25" thickBot="1">
      <c r="B98" s="294" t="s">
        <v>1226</v>
      </c>
      <c r="C98" s="295" t="s">
        <v>1227</v>
      </c>
      <c r="D98" s="244" t="s">
        <v>606</v>
      </c>
      <c r="E98" s="183" t="s">
        <v>1128</v>
      </c>
      <c r="F98" s="296"/>
      <c r="G98" s="263" t="s">
        <v>1036</v>
      </c>
      <c r="H98" s="286" t="s">
        <v>116</v>
      </c>
      <c r="I98" s="269" t="s">
        <v>116</v>
      </c>
      <c r="J98" s="269" t="s">
        <v>115</v>
      </c>
      <c r="K98" s="248" t="s">
        <v>115</v>
      </c>
      <c r="L98" s="257"/>
      <c r="M98" s="250"/>
    </row>
    <row r="99" spans="2:13" s="251" customFormat="1" ht="17.25" thickBot="1">
      <c r="B99" s="287" t="s">
        <v>1228</v>
      </c>
      <c r="C99" s="288"/>
      <c r="D99" s="288"/>
      <c r="E99" s="288"/>
      <c r="F99" s="288"/>
      <c r="G99" s="288"/>
      <c r="H99" s="288"/>
      <c r="I99" s="288"/>
      <c r="J99" s="288"/>
      <c r="K99" s="288"/>
      <c r="L99" s="289"/>
      <c r="M99" s="250"/>
    </row>
    <row r="100" spans="2:13" ht="45">
      <c r="B100" s="294" t="s">
        <v>1229</v>
      </c>
      <c r="C100" s="291" t="s">
        <v>1230</v>
      </c>
      <c r="D100" s="35" t="s">
        <v>243</v>
      </c>
      <c r="E100" s="36" t="s">
        <v>244</v>
      </c>
      <c r="F100" s="296"/>
      <c r="G100" s="263" t="s">
        <v>1026</v>
      </c>
      <c r="H100" s="284" t="s">
        <v>116</v>
      </c>
      <c r="I100" s="247" t="s">
        <v>115</v>
      </c>
      <c r="J100" s="247" t="s">
        <v>115</v>
      </c>
      <c r="K100" s="248" t="s">
        <v>115</v>
      </c>
      <c r="L100" s="257" t="s">
        <v>1231</v>
      </c>
      <c r="M100" s="250"/>
    </row>
    <row r="101" spans="2:13" ht="60">
      <c r="B101" s="265" t="s">
        <v>1232</v>
      </c>
      <c r="C101" s="297" t="s">
        <v>1233</v>
      </c>
      <c r="D101" s="260" t="s">
        <v>986</v>
      </c>
      <c r="E101" s="216" t="s">
        <v>1041</v>
      </c>
      <c r="F101" s="214" t="s">
        <v>1224</v>
      </c>
      <c r="G101" s="263" t="s">
        <v>116</v>
      </c>
      <c r="H101" s="285" t="s">
        <v>116</v>
      </c>
      <c r="I101" s="255" t="s">
        <v>115</v>
      </c>
      <c r="J101" s="255" t="s">
        <v>115</v>
      </c>
      <c r="K101" s="248" t="s">
        <v>115</v>
      </c>
      <c r="L101" s="210" t="s">
        <v>1234</v>
      </c>
      <c r="M101" s="250"/>
    </row>
    <row r="102" spans="2:13" ht="75.75" thickBot="1">
      <c r="B102" s="265" t="s">
        <v>97</v>
      </c>
      <c r="C102" s="297" t="s">
        <v>1235</v>
      </c>
      <c r="D102" s="266" t="s">
        <v>1209</v>
      </c>
      <c r="E102" s="216" t="s">
        <v>1128</v>
      </c>
      <c r="F102" s="214" t="s">
        <v>1224</v>
      </c>
      <c r="G102" s="263" t="s">
        <v>116</v>
      </c>
      <c r="H102" s="285" t="s">
        <v>116</v>
      </c>
      <c r="I102" s="255" t="s">
        <v>115</v>
      </c>
      <c r="J102" s="255" t="s">
        <v>115</v>
      </c>
      <c r="K102" s="248" t="s">
        <v>115</v>
      </c>
      <c r="L102" s="209" t="s">
        <v>1236</v>
      </c>
      <c r="M102" s="250"/>
    </row>
    <row r="103" spans="2:13" s="251" customFormat="1" ht="17.25" thickBot="1">
      <c r="B103" s="287" t="s">
        <v>1237</v>
      </c>
      <c r="C103" s="288"/>
      <c r="D103" s="288"/>
      <c r="E103" s="288"/>
      <c r="F103" s="288"/>
      <c r="G103" s="288"/>
      <c r="H103" s="288"/>
      <c r="I103" s="288"/>
      <c r="J103" s="288"/>
      <c r="K103" s="288"/>
      <c r="L103" s="289"/>
      <c r="M103" s="250"/>
    </row>
    <row r="104" spans="2:13" ht="105">
      <c r="B104" s="265" t="s">
        <v>1238</v>
      </c>
      <c r="C104" s="297" t="s">
        <v>1239</v>
      </c>
      <c r="D104" s="244" t="s">
        <v>280</v>
      </c>
      <c r="E104" s="183" t="s">
        <v>604</v>
      </c>
      <c r="F104" s="245" t="s">
        <v>362</v>
      </c>
      <c r="G104" s="263" t="s">
        <v>116</v>
      </c>
      <c r="H104" s="284" t="s">
        <v>116</v>
      </c>
      <c r="I104" s="247" t="s">
        <v>116</v>
      </c>
      <c r="J104" s="247" t="s">
        <v>115</v>
      </c>
      <c r="K104" s="248" t="s">
        <v>115</v>
      </c>
      <c r="L104" s="249" t="s">
        <v>1817</v>
      </c>
      <c r="M104" s="250"/>
    </row>
    <row r="105" spans="2:13" ht="105">
      <c r="B105" s="265" t="s">
        <v>1240</v>
      </c>
      <c r="C105" s="297" t="s">
        <v>1241</v>
      </c>
      <c r="D105" s="244" t="s">
        <v>344</v>
      </c>
      <c r="E105" s="183" t="s">
        <v>604</v>
      </c>
      <c r="F105" s="245" t="s">
        <v>362</v>
      </c>
      <c r="G105" s="263" t="s">
        <v>116</v>
      </c>
      <c r="H105" s="285" t="s">
        <v>116</v>
      </c>
      <c r="I105" s="255" t="s">
        <v>116</v>
      </c>
      <c r="J105" s="255" t="s">
        <v>115</v>
      </c>
      <c r="K105" s="248" t="s">
        <v>115</v>
      </c>
      <c r="L105" s="249" t="s">
        <v>1818</v>
      </c>
      <c r="M105" s="250"/>
    </row>
    <row r="106" spans="2:13" ht="120">
      <c r="B106" s="265" t="s">
        <v>1242</v>
      </c>
      <c r="C106" s="297" t="s">
        <v>1243</v>
      </c>
      <c r="D106" s="244" t="s">
        <v>237</v>
      </c>
      <c r="E106" s="183" t="s">
        <v>263</v>
      </c>
      <c r="F106" s="245" t="s">
        <v>362</v>
      </c>
      <c r="G106" s="263" t="s">
        <v>116</v>
      </c>
      <c r="H106" s="285" t="s">
        <v>116</v>
      </c>
      <c r="I106" s="255" t="s">
        <v>116</v>
      </c>
      <c r="J106" s="255" t="s">
        <v>115</v>
      </c>
      <c r="K106" s="248" t="s">
        <v>115</v>
      </c>
      <c r="L106" s="249" t="s">
        <v>1819</v>
      </c>
      <c r="M106" s="250"/>
    </row>
    <row r="107" spans="2:13" ht="105">
      <c r="B107" s="265" t="s">
        <v>1244</v>
      </c>
      <c r="C107" s="297" t="s">
        <v>1245</v>
      </c>
      <c r="D107" s="244" t="s">
        <v>884</v>
      </c>
      <c r="E107" s="183" t="s">
        <v>1015</v>
      </c>
      <c r="F107" s="245" t="s">
        <v>362</v>
      </c>
      <c r="G107" s="263" t="s">
        <v>116</v>
      </c>
      <c r="H107" s="285" t="s">
        <v>116</v>
      </c>
      <c r="I107" s="255" t="s">
        <v>115</v>
      </c>
      <c r="J107" s="255" t="s">
        <v>115</v>
      </c>
      <c r="K107" s="248" t="s">
        <v>115</v>
      </c>
      <c r="L107" s="249" t="s">
        <v>1820</v>
      </c>
      <c r="M107" s="250"/>
    </row>
    <row r="108" spans="2:13" ht="105">
      <c r="B108" s="265" t="s">
        <v>1246</v>
      </c>
      <c r="C108" s="297" t="s">
        <v>1247</v>
      </c>
      <c r="D108" s="244" t="s">
        <v>339</v>
      </c>
      <c r="E108" s="183" t="s">
        <v>340</v>
      </c>
      <c r="F108" s="245" t="s">
        <v>362</v>
      </c>
      <c r="G108" s="263" t="s">
        <v>116</v>
      </c>
      <c r="H108" s="285" t="s">
        <v>116</v>
      </c>
      <c r="I108" s="255" t="s">
        <v>115</v>
      </c>
      <c r="J108" s="255" t="s">
        <v>115</v>
      </c>
      <c r="K108" s="248" t="s">
        <v>115</v>
      </c>
      <c r="L108" s="301" t="s">
        <v>1817</v>
      </c>
      <c r="M108" s="250"/>
    </row>
    <row r="109" spans="2:13" ht="105.75" thickBot="1">
      <c r="B109" s="265" t="s">
        <v>1248</v>
      </c>
      <c r="C109" s="297" t="s">
        <v>1249</v>
      </c>
      <c r="D109" s="244" t="s">
        <v>339</v>
      </c>
      <c r="E109" s="183" t="s">
        <v>340</v>
      </c>
      <c r="F109" s="245" t="s">
        <v>362</v>
      </c>
      <c r="G109" s="263" t="s">
        <v>116</v>
      </c>
      <c r="H109" s="285" t="s">
        <v>116</v>
      </c>
      <c r="I109" s="255" t="s">
        <v>115</v>
      </c>
      <c r="J109" s="255" t="s">
        <v>115</v>
      </c>
      <c r="K109" s="248" t="s">
        <v>115</v>
      </c>
      <c r="L109" s="249" t="s">
        <v>1817</v>
      </c>
      <c r="M109" s="250"/>
    </row>
    <row r="110" spans="2:13" s="251" customFormat="1" ht="17.25" thickBot="1">
      <c r="B110" s="287" t="s">
        <v>1250</v>
      </c>
      <c r="C110" s="288"/>
      <c r="D110" s="288"/>
      <c r="E110" s="288"/>
      <c r="F110" s="288"/>
      <c r="G110" s="288"/>
      <c r="H110" s="288"/>
      <c r="I110" s="288"/>
      <c r="J110" s="288"/>
      <c r="K110" s="288"/>
      <c r="L110" s="289"/>
      <c r="M110" s="250"/>
    </row>
    <row r="111" spans="2:13" ht="45">
      <c r="B111" s="265" t="s">
        <v>1251</v>
      </c>
      <c r="C111" s="297" t="s">
        <v>1252</v>
      </c>
      <c r="D111" s="43" t="s">
        <v>243</v>
      </c>
      <c r="E111" s="4" t="s">
        <v>1253</v>
      </c>
      <c r="F111" s="44"/>
      <c r="G111" s="246" t="s">
        <v>116</v>
      </c>
      <c r="H111" s="254" t="s">
        <v>116</v>
      </c>
      <c r="I111" s="275" t="s">
        <v>115</v>
      </c>
      <c r="J111" s="275" t="s">
        <v>115</v>
      </c>
      <c r="K111" s="248" t="s">
        <v>115</v>
      </c>
      <c r="L111" s="46" t="s">
        <v>1254</v>
      </c>
      <c r="M111" s="250"/>
    </row>
    <row r="112" spans="2:13" ht="60">
      <c r="B112" s="265" t="s">
        <v>1255</v>
      </c>
      <c r="C112" s="297" t="s">
        <v>1256</v>
      </c>
      <c r="D112" s="244" t="s">
        <v>986</v>
      </c>
      <c r="E112" s="175" t="s">
        <v>580</v>
      </c>
      <c r="F112" s="214" t="s">
        <v>1224</v>
      </c>
      <c r="G112" s="263" t="s">
        <v>116</v>
      </c>
      <c r="H112" s="302" t="s">
        <v>116</v>
      </c>
      <c r="I112" s="205" t="s">
        <v>115</v>
      </c>
      <c r="J112" s="205" t="s">
        <v>115</v>
      </c>
      <c r="K112" s="248" t="s">
        <v>115</v>
      </c>
      <c r="L112" s="210" t="s">
        <v>1257</v>
      </c>
      <c r="M112" s="250"/>
    </row>
    <row r="113" spans="2:13" ht="75">
      <c r="B113" s="265" t="s">
        <v>1258</v>
      </c>
      <c r="C113" s="297" t="s">
        <v>1259</v>
      </c>
      <c r="D113" s="244" t="s">
        <v>1004</v>
      </c>
      <c r="E113" s="216" t="s">
        <v>1260</v>
      </c>
      <c r="F113" s="214" t="s">
        <v>1224</v>
      </c>
      <c r="G113" s="263" t="s">
        <v>116</v>
      </c>
      <c r="H113" s="285" t="s">
        <v>116</v>
      </c>
      <c r="I113" s="255" t="s">
        <v>115</v>
      </c>
      <c r="J113" s="255" t="s">
        <v>115</v>
      </c>
      <c r="K113" s="248" t="s">
        <v>115</v>
      </c>
      <c r="L113" s="210" t="s">
        <v>1261</v>
      </c>
      <c r="M113" s="250"/>
    </row>
    <row r="114" spans="2:13" s="6" customFormat="1" ht="75">
      <c r="B114" s="41" t="s">
        <v>1262</v>
      </c>
      <c r="C114" s="297" t="s">
        <v>1263</v>
      </c>
      <c r="D114" s="43" t="s">
        <v>563</v>
      </c>
      <c r="E114" s="216" t="s">
        <v>1260</v>
      </c>
      <c r="F114" s="44"/>
      <c r="G114" s="263" t="s">
        <v>116</v>
      </c>
      <c r="H114" s="4" t="s">
        <v>223</v>
      </c>
      <c r="I114" s="4" t="s">
        <v>116</v>
      </c>
      <c r="J114" s="255" t="s">
        <v>115</v>
      </c>
      <c r="K114" s="248" t="s">
        <v>115</v>
      </c>
      <c r="L114" s="46" t="s">
        <v>1812</v>
      </c>
      <c r="M114" s="32"/>
    </row>
    <row r="115" spans="2:13" s="6" customFormat="1" ht="45">
      <c r="B115" s="41" t="s">
        <v>1264</v>
      </c>
      <c r="C115" s="297" t="s">
        <v>1265</v>
      </c>
      <c r="D115" s="43" t="s">
        <v>985</v>
      </c>
      <c r="E115" s="150" t="s">
        <v>603</v>
      </c>
      <c r="F115" s="44"/>
      <c r="G115" s="263" t="s">
        <v>116</v>
      </c>
      <c r="H115" s="4" t="s">
        <v>223</v>
      </c>
      <c r="I115" s="4" t="s">
        <v>116</v>
      </c>
      <c r="J115" s="255" t="s">
        <v>115</v>
      </c>
      <c r="K115" s="248" t="s">
        <v>115</v>
      </c>
      <c r="L115" s="46" t="s">
        <v>1266</v>
      </c>
      <c r="M115" s="32"/>
    </row>
    <row r="116" spans="2:13" ht="75">
      <c r="B116" s="265" t="s">
        <v>1267</v>
      </c>
      <c r="C116" s="297" t="s">
        <v>1268</v>
      </c>
      <c r="D116" s="244" t="s">
        <v>992</v>
      </c>
      <c r="E116" s="183" t="s">
        <v>1269</v>
      </c>
      <c r="F116" s="214"/>
      <c r="G116" s="263" t="s">
        <v>116</v>
      </c>
      <c r="H116" s="285" t="s">
        <v>116</v>
      </c>
      <c r="I116" s="255" t="s">
        <v>115</v>
      </c>
      <c r="J116" s="255" t="s">
        <v>115</v>
      </c>
      <c r="K116" s="248" t="s">
        <v>115</v>
      </c>
      <c r="L116" s="177" t="s">
        <v>1270</v>
      </c>
      <c r="M116" s="250"/>
    </row>
    <row r="117" spans="2:13">
      <c r="B117" s="265" t="s">
        <v>67</v>
      </c>
      <c r="C117" s="297" t="s">
        <v>1271</v>
      </c>
      <c r="D117" s="244" t="s">
        <v>253</v>
      </c>
      <c r="E117" s="183" t="s">
        <v>1041</v>
      </c>
      <c r="F117" s="214"/>
      <c r="G117" s="263" t="s">
        <v>1036</v>
      </c>
      <c r="H117" s="285" t="s">
        <v>1037</v>
      </c>
      <c r="I117" s="255" t="s">
        <v>115</v>
      </c>
      <c r="J117" s="255" t="s">
        <v>115</v>
      </c>
      <c r="K117" s="248" t="s">
        <v>115</v>
      </c>
      <c r="L117" s="210"/>
      <c r="M117" s="250"/>
    </row>
    <row r="118" spans="2:13">
      <c r="B118" s="265" t="s">
        <v>68</v>
      </c>
      <c r="C118" s="297" t="s">
        <v>1272</v>
      </c>
      <c r="D118" s="244" t="s">
        <v>329</v>
      </c>
      <c r="E118" s="183" t="s">
        <v>1041</v>
      </c>
      <c r="F118" s="214"/>
      <c r="G118" s="263" t="s">
        <v>1036</v>
      </c>
      <c r="H118" s="285" t="s">
        <v>1037</v>
      </c>
      <c r="I118" s="255" t="s">
        <v>115</v>
      </c>
      <c r="J118" s="255" t="s">
        <v>115</v>
      </c>
      <c r="K118" s="248" t="s">
        <v>115</v>
      </c>
      <c r="L118" s="210"/>
      <c r="M118" s="250"/>
    </row>
    <row r="119" spans="2:13">
      <c r="B119" s="265" t="s">
        <v>1273</v>
      </c>
      <c r="C119" s="297" t="s">
        <v>1274</v>
      </c>
      <c r="D119" s="244" t="s">
        <v>990</v>
      </c>
      <c r="E119" s="183" t="s">
        <v>1113</v>
      </c>
      <c r="F119" s="214"/>
      <c r="G119" s="263" t="s">
        <v>1036</v>
      </c>
      <c r="H119" s="285" t="s">
        <v>1037</v>
      </c>
      <c r="I119" s="255" t="s">
        <v>116</v>
      </c>
      <c r="J119" s="255" t="s">
        <v>115</v>
      </c>
      <c r="K119" s="248" t="s">
        <v>115</v>
      </c>
      <c r="L119" s="210"/>
      <c r="M119" s="250"/>
    </row>
    <row r="120" spans="2:13">
      <c r="B120" s="265" t="s">
        <v>1275</v>
      </c>
      <c r="C120" s="297" t="s">
        <v>1276</v>
      </c>
      <c r="D120" s="244" t="s">
        <v>990</v>
      </c>
      <c r="E120" s="183" t="s">
        <v>1113</v>
      </c>
      <c r="F120" s="214"/>
      <c r="G120" s="263" t="s">
        <v>1036</v>
      </c>
      <c r="H120" s="285" t="s">
        <v>1037</v>
      </c>
      <c r="I120" s="255" t="s">
        <v>116</v>
      </c>
      <c r="J120" s="255" t="s">
        <v>115</v>
      </c>
      <c r="K120" s="248" t="s">
        <v>115</v>
      </c>
      <c r="L120" s="210"/>
      <c r="M120" s="250"/>
    </row>
    <row r="121" spans="2:13">
      <c r="B121" s="265" t="s">
        <v>1277</v>
      </c>
      <c r="C121" s="297" t="s">
        <v>1278</v>
      </c>
      <c r="D121" s="244" t="s">
        <v>990</v>
      </c>
      <c r="E121" s="183" t="s">
        <v>1113</v>
      </c>
      <c r="F121" s="214"/>
      <c r="G121" s="263" t="s">
        <v>1036</v>
      </c>
      <c r="H121" s="285" t="s">
        <v>1037</v>
      </c>
      <c r="I121" s="255" t="s">
        <v>116</v>
      </c>
      <c r="J121" s="255" t="s">
        <v>115</v>
      </c>
      <c r="K121" s="248" t="s">
        <v>115</v>
      </c>
      <c r="L121" s="210"/>
      <c r="M121" s="250"/>
    </row>
    <row r="122" spans="2:13">
      <c r="B122" s="265" t="s">
        <v>1279</v>
      </c>
      <c r="C122" s="297" t="s">
        <v>1280</v>
      </c>
      <c r="D122" s="244" t="s">
        <v>990</v>
      </c>
      <c r="E122" s="183" t="s">
        <v>1113</v>
      </c>
      <c r="F122" s="214"/>
      <c r="G122" s="263" t="s">
        <v>1036</v>
      </c>
      <c r="H122" s="285" t="s">
        <v>1037</v>
      </c>
      <c r="I122" s="255" t="s">
        <v>116</v>
      </c>
      <c r="J122" s="255" t="s">
        <v>115</v>
      </c>
      <c r="K122" s="248" t="s">
        <v>115</v>
      </c>
      <c r="L122" s="210"/>
      <c r="M122" s="250"/>
    </row>
    <row r="123" spans="2:13">
      <c r="B123" s="265" t="s">
        <v>1281</v>
      </c>
      <c r="C123" s="297" t="s">
        <v>1282</v>
      </c>
      <c r="D123" s="244" t="s">
        <v>990</v>
      </c>
      <c r="E123" s="183" t="s">
        <v>1113</v>
      </c>
      <c r="F123" s="214"/>
      <c r="G123" s="263" t="s">
        <v>1036</v>
      </c>
      <c r="H123" s="285" t="s">
        <v>1037</v>
      </c>
      <c r="I123" s="255" t="s">
        <v>116</v>
      </c>
      <c r="J123" s="255" t="s">
        <v>115</v>
      </c>
      <c r="K123" s="248" t="s">
        <v>115</v>
      </c>
      <c r="L123" s="210"/>
      <c r="M123" s="250"/>
    </row>
    <row r="124" spans="2:13">
      <c r="B124" s="265" t="s">
        <v>1283</v>
      </c>
      <c r="C124" s="297" t="s">
        <v>1284</v>
      </c>
      <c r="D124" s="244" t="s">
        <v>990</v>
      </c>
      <c r="E124" s="183" t="s">
        <v>1113</v>
      </c>
      <c r="F124" s="214"/>
      <c r="G124" s="263" t="s">
        <v>1036</v>
      </c>
      <c r="H124" s="285" t="s">
        <v>1037</v>
      </c>
      <c r="I124" s="255" t="s">
        <v>116</v>
      </c>
      <c r="J124" s="255" t="s">
        <v>115</v>
      </c>
      <c r="K124" s="248" t="s">
        <v>115</v>
      </c>
      <c r="L124" s="167" t="s">
        <v>989</v>
      </c>
      <c r="M124" s="250"/>
    </row>
    <row r="125" spans="2:13">
      <c r="B125" s="265" t="s">
        <v>1285</v>
      </c>
      <c r="C125" s="297" t="s">
        <v>1286</v>
      </c>
      <c r="D125" s="244" t="s">
        <v>990</v>
      </c>
      <c r="E125" s="183" t="s">
        <v>1113</v>
      </c>
      <c r="F125" s="214"/>
      <c r="G125" s="263" t="s">
        <v>1036</v>
      </c>
      <c r="H125" s="285" t="s">
        <v>1037</v>
      </c>
      <c r="I125" s="255" t="s">
        <v>116</v>
      </c>
      <c r="J125" s="255" t="s">
        <v>115</v>
      </c>
      <c r="K125" s="248" t="s">
        <v>115</v>
      </c>
      <c r="L125" s="217"/>
      <c r="M125" s="250"/>
    </row>
    <row r="126" spans="2:13">
      <c r="B126" s="265" t="s">
        <v>1287</v>
      </c>
      <c r="C126" s="297" t="s">
        <v>1288</v>
      </c>
      <c r="D126" s="244" t="s">
        <v>990</v>
      </c>
      <c r="E126" s="183" t="s">
        <v>1113</v>
      </c>
      <c r="F126" s="214"/>
      <c r="G126" s="263" t="s">
        <v>1036</v>
      </c>
      <c r="H126" s="285" t="s">
        <v>1037</v>
      </c>
      <c r="I126" s="255" t="s">
        <v>116</v>
      </c>
      <c r="J126" s="255" t="s">
        <v>115</v>
      </c>
      <c r="K126" s="248" t="s">
        <v>115</v>
      </c>
      <c r="L126" s="217"/>
      <c r="M126" s="250"/>
    </row>
    <row r="127" spans="2:13">
      <c r="B127" s="265" t="s">
        <v>1289</v>
      </c>
      <c r="C127" s="297" t="s">
        <v>1290</v>
      </c>
      <c r="D127" s="244" t="s">
        <v>990</v>
      </c>
      <c r="E127" s="183" t="s">
        <v>1113</v>
      </c>
      <c r="F127" s="214"/>
      <c r="G127" s="263" t="s">
        <v>1036</v>
      </c>
      <c r="H127" s="285" t="s">
        <v>1037</v>
      </c>
      <c r="I127" s="255" t="s">
        <v>116</v>
      </c>
      <c r="J127" s="255" t="s">
        <v>115</v>
      </c>
      <c r="K127" s="248" t="s">
        <v>115</v>
      </c>
      <c r="L127" s="217"/>
      <c r="M127" s="250"/>
    </row>
    <row r="128" spans="2:13">
      <c r="B128" s="265" t="s">
        <v>1291</v>
      </c>
      <c r="C128" s="297" t="s">
        <v>1292</v>
      </c>
      <c r="D128" s="244" t="s">
        <v>990</v>
      </c>
      <c r="E128" s="183" t="s">
        <v>1113</v>
      </c>
      <c r="F128" s="214"/>
      <c r="G128" s="263" t="s">
        <v>1036</v>
      </c>
      <c r="H128" s="285" t="s">
        <v>1037</v>
      </c>
      <c r="I128" s="255" t="s">
        <v>116</v>
      </c>
      <c r="J128" s="255" t="s">
        <v>115</v>
      </c>
      <c r="K128" s="248" t="s">
        <v>115</v>
      </c>
      <c r="L128" s="209"/>
      <c r="M128" s="250"/>
    </row>
    <row r="129" spans="2:13" ht="30">
      <c r="B129" s="265" t="s">
        <v>1293</v>
      </c>
      <c r="C129" s="297" t="s">
        <v>1294</v>
      </c>
      <c r="D129" s="244" t="s">
        <v>346</v>
      </c>
      <c r="E129" s="183" t="s">
        <v>1269</v>
      </c>
      <c r="F129" s="214"/>
      <c r="G129" s="263" t="s">
        <v>116</v>
      </c>
      <c r="H129" s="302" t="s">
        <v>116</v>
      </c>
      <c r="I129" s="255" t="s">
        <v>116</v>
      </c>
      <c r="J129" s="255" t="s">
        <v>115</v>
      </c>
      <c r="K129" s="248" t="s">
        <v>115</v>
      </c>
      <c r="L129" s="210" t="s">
        <v>1295</v>
      </c>
      <c r="M129" s="250"/>
    </row>
    <row r="130" spans="2:13" ht="76.5" customHeight="1">
      <c r="B130" s="265" t="s">
        <v>1296</v>
      </c>
      <c r="C130" s="297" t="s">
        <v>1297</v>
      </c>
      <c r="D130" s="244" t="s">
        <v>584</v>
      </c>
      <c r="E130" s="183" t="s">
        <v>1269</v>
      </c>
      <c r="F130" s="214"/>
      <c r="G130" s="263" t="s">
        <v>116</v>
      </c>
      <c r="H130" s="285" t="s">
        <v>116</v>
      </c>
      <c r="I130" s="255" t="s">
        <v>116</v>
      </c>
      <c r="J130" s="255" t="s">
        <v>115</v>
      </c>
      <c r="K130" s="248" t="s">
        <v>115</v>
      </c>
      <c r="L130" s="249" t="s">
        <v>1298</v>
      </c>
      <c r="M130" s="250"/>
    </row>
    <row r="131" spans="2:13">
      <c r="B131" s="265" t="s">
        <v>1299</v>
      </c>
      <c r="C131" s="297" t="s">
        <v>1300</v>
      </c>
      <c r="D131" s="244" t="s">
        <v>990</v>
      </c>
      <c r="E131" s="183" t="s">
        <v>1113</v>
      </c>
      <c r="F131" s="214"/>
      <c r="G131" s="263" t="s">
        <v>1036</v>
      </c>
      <c r="H131" s="285" t="s">
        <v>1037</v>
      </c>
      <c r="I131" s="255" t="s">
        <v>116</v>
      </c>
      <c r="J131" s="255" t="s">
        <v>115</v>
      </c>
      <c r="K131" s="248" t="s">
        <v>115</v>
      </c>
      <c r="L131" s="249"/>
      <c r="M131" s="250"/>
    </row>
    <row r="132" spans="2:13">
      <c r="B132" s="265" t="s">
        <v>1301</v>
      </c>
      <c r="C132" s="297" t="s">
        <v>1302</v>
      </c>
      <c r="D132" s="244" t="s">
        <v>990</v>
      </c>
      <c r="E132" s="183" t="s">
        <v>1113</v>
      </c>
      <c r="F132" s="214"/>
      <c r="G132" s="263" t="s">
        <v>1036</v>
      </c>
      <c r="H132" s="285" t="s">
        <v>1037</v>
      </c>
      <c r="I132" s="255" t="s">
        <v>116</v>
      </c>
      <c r="J132" s="255" t="s">
        <v>115</v>
      </c>
      <c r="K132" s="248" t="s">
        <v>115</v>
      </c>
      <c r="L132" s="249"/>
      <c r="M132" s="250"/>
    </row>
    <row r="133" spans="2:13">
      <c r="B133" s="265" t="s">
        <v>1303</v>
      </c>
      <c r="C133" s="297" t="s">
        <v>1304</v>
      </c>
      <c r="D133" s="244" t="s">
        <v>990</v>
      </c>
      <c r="E133" s="183" t="s">
        <v>1113</v>
      </c>
      <c r="F133" s="214"/>
      <c r="G133" s="263" t="s">
        <v>1036</v>
      </c>
      <c r="H133" s="285" t="s">
        <v>1037</v>
      </c>
      <c r="I133" s="255" t="s">
        <v>116</v>
      </c>
      <c r="J133" s="255" t="s">
        <v>115</v>
      </c>
      <c r="K133" s="248" t="s">
        <v>115</v>
      </c>
      <c r="L133" s="249"/>
      <c r="M133" s="250"/>
    </row>
    <row r="134" spans="2:13">
      <c r="B134" s="265" t="s">
        <v>1305</v>
      </c>
      <c r="C134" s="297" t="s">
        <v>1306</v>
      </c>
      <c r="D134" s="244" t="s">
        <v>990</v>
      </c>
      <c r="E134" s="183" t="s">
        <v>1113</v>
      </c>
      <c r="F134" s="214"/>
      <c r="G134" s="263" t="s">
        <v>1036</v>
      </c>
      <c r="H134" s="285" t="s">
        <v>1037</v>
      </c>
      <c r="I134" s="255" t="s">
        <v>116</v>
      </c>
      <c r="J134" s="255" t="s">
        <v>115</v>
      </c>
      <c r="K134" s="248" t="s">
        <v>115</v>
      </c>
      <c r="L134" s="249"/>
      <c r="M134" s="250"/>
    </row>
    <row r="135" spans="2:13">
      <c r="B135" s="265" t="s">
        <v>1307</v>
      </c>
      <c r="C135" s="297" t="s">
        <v>1308</v>
      </c>
      <c r="D135" s="244" t="s">
        <v>990</v>
      </c>
      <c r="E135" s="183" t="s">
        <v>1113</v>
      </c>
      <c r="F135" s="214"/>
      <c r="G135" s="263" t="s">
        <v>1036</v>
      </c>
      <c r="H135" s="285" t="s">
        <v>1037</v>
      </c>
      <c r="I135" s="255" t="s">
        <v>116</v>
      </c>
      <c r="J135" s="255" t="s">
        <v>115</v>
      </c>
      <c r="K135" s="248" t="s">
        <v>115</v>
      </c>
      <c r="L135" s="249"/>
      <c r="M135" s="250"/>
    </row>
    <row r="136" spans="2:13">
      <c r="B136" s="265" t="s">
        <v>83</v>
      </c>
      <c r="C136" s="297" t="s">
        <v>1309</v>
      </c>
      <c r="D136" s="244" t="s">
        <v>990</v>
      </c>
      <c r="E136" s="183" t="s">
        <v>1113</v>
      </c>
      <c r="F136" s="214"/>
      <c r="G136" s="263" t="s">
        <v>1036</v>
      </c>
      <c r="H136" s="285" t="s">
        <v>1037</v>
      </c>
      <c r="I136" s="255" t="s">
        <v>116</v>
      </c>
      <c r="J136" s="255" t="s">
        <v>115</v>
      </c>
      <c r="K136" s="248" t="s">
        <v>115</v>
      </c>
      <c r="L136" s="167" t="s">
        <v>989</v>
      </c>
      <c r="M136" s="250"/>
    </row>
    <row r="137" spans="2:13">
      <c r="B137" s="265" t="s">
        <v>84</v>
      </c>
      <c r="C137" s="297" t="s">
        <v>1310</v>
      </c>
      <c r="D137" s="244" t="s">
        <v>990</v>
      </c>
      <c r="E137" s="183" t="s">
        <v>1113</v>
      </c>
      <c r="F137" s="214"/>
      <c r="G137" s="263" t="s">
        <v>1036</v>
      </c>
      <c r="H137" s="285" t="s">
        <v>1037</v>
      </c>
      <c r="I137" s="255" t="s">
        <v>116</v>
      </c>
      <c r="J137" s="255" t="s">
        <v>115</v>
      </c>
      <c r="K137" s="248" t="s">
        <v>115</v>
      </c>
      <c r="L137" s="303"/>
      <c r="M137" s="250"/>
    </row>
    <row r="138" spans="2:13">
      <c r="B138" s="265" t="s">
        <v>85</v>
      </c>
      <c r="C138" s="297" t="s">
        <v>1311</v>
      </c>
      <c r="D138" s="244" t="s">
        <v>990</v>
      </c>
      <c r="E138" s="183" t="s">
        <v>1113</v>
      </c>
      <c r="F138" s="214"/>
      <c r="G138" s="263" t="s">
        <v>1036</v>
      </c>
      <c r="H138" s="285" t="s">
        <v>1037</v>
      </c>
      <c r="I138" s="255" t="s">
        <v>116</v>
      </c>
      <c r="J138" s="255" t="s">
        <v>115</v>
      </c>
      <c r="K138" s="248" t="s">
        <v>115</v>
      </c>
      <c r="L138" s="303"/>
      <c r="M138" s="250"/>
    </row>
    <row r="139" spans="2:13">
      <c r="B139" s="265" t="s">
        <v>86</v>
      </c>
      <c r="C139" s="297" t="s">
        <v>1312</v>
      </c>
      <c r="D139" s="244" t="s">
        <v>990</v>
      </c>
      <c r="E139" s="183" t="s">
        <v>1113</v>
      </c>
      <c r="F139" s="214"/>
      <c r="G139" s="263" t="s">
        <v>1036</v>
      </c>
      <c r="H139" s="285" t="s">
        <v>1037</v>
      </c>
      <c r="I139" s="255" t="s">
        <v>116</v>
      </c>
      <c r="J139" s="255" t="s">
        <v>115</v>
      </c>
      <c r="K139" s="248" t="s">
        <v>115</v>
      </c>
      <c r="L139" s="303"/>
      <c r="M139" s="250"/>
    </row>
    <row r="140" spans="2:13">
      <c r="B140" s="265" t="s">
        <v>87</v>
      </c>
      <c r="C140" s="297" t="s">
        <v>1313</v>
      </c>
      <c r="D140" s="244" t="s">
        <v>990</v>
      </c>
      <c r="E140" s="183" t="s">
        <v>1113</v>
      </c>
      <c r="F140" s="214"/>
      <c r="G140" s="263" t="s">
        <v>1036</v>
      </c>
      <c r="H140" s="285" t="s">
        <v>1037</v>
      </c>
      <c r="I140" s="255" t="s">
        <v>116</v>
      </c>
      <c r="J140" s="255" t="s">
        <v>115</v>
      </c>
      <c r="K140" s="248" t="s">
        <v>115</v>
      </c>
      <c r="L140" s="301"/>
      <c r="M140" s="250"/>
    </row>
    <row r="141" spans="2:13" ht="75">
      <c r="B141" s="265" t="s">
        <v>1314</v>
      </c>
      <c r="C141" s="297" t="s">
        <v>1315</v>
      </c>
      <c r="D141" s="244" t="s">
        <v>347</v>
      </c>
      <c r="E141" s="183" t="s">
        <v>609</v>
      </c>
      <c r="F141" s="214"/>
      <c r="G141" s="263" t="s">
        <v>116</v>
      </c>
      <c r="H141" s="285" t="s">
        <v>116</v>
      </c>
      <c r="I141" s="255" t="s">
        <v>116</v>
      </c>
      <c r="J141" s="255" t="s">
        <v>115</v>
      </c>
      <c r="K141" s="248" t="s">
        <v>115</v>
      </c>
      <c r="L141" s="210" t="s">
        <v>1316</v>
      </c>
      <c r="M141" s="250"/>
    </row>
    <row r="142" spans="2:13">
      <c r="B142" s="265" t="s">
        <v>1317</v>
      </c>
      <c r="C142" s="297" t="s">
        <v>1318</v>
      </c>
      <c r="D142" s="266" t="s">
        <v>994</v>
      </c>
      <c r="E142" s="216" t="s">
        <v>1319</v>
      </c>
      <c r="F142" s="214"/>
      <c r="G142" s="263" t="s">
        <v>116</v>
      </c>
      <c r="H142" s="285" t="s">
        <v>116</v>
      </c>
      <c r="I142" s="255" t="s">
        <v>115</v>
      </c>
      <c r="J142" s="255" t="s">
        <v>115</v>
      </c>
      <c r="K142" s="248" t="s">
        <v>115</v>
      </c>
      <c r="L142" s="210"/>
      <c r="M142" s="250"/>
    </row>
    <row r="143" spans="2:13" ht="45">
      <c r="B143" s="265" t="s">
        <v>1320</v>
      </c>
      <c r="C143" s="297" t="s">
        <v>1321</v>
      </c>
      <c r="D143" s="304" t="s">
        <v>344</v>
      </c>
      <c r="E143" s="305" t="s">
        <v>604</v>
      </c>
      <c r="F143" s="214"/>
      <c r="G143" s="263" t="s">
        <v>116</v>
      </c>
      <c r="H143" s="285" t="s">
        <v>116</v>
      </c>
      <c r="I143" s="255" t="s">
        <v>116</v>
      </c>
      <c r="J143" s="255" t="s">
        <v>115</v>
      </c>
      <c r="K143" s="248" t="s">
        <v>115</v>
      </c>
      <c r="L143" s="210" t="s">
        <v>1821</v>
      </c>
      <c r="M143" s="250"/>
    </row>
    <row r="144" spans="2:13" ht="75">
      <c r="B144" s="265" t="s">
        <v>1322</v>
      </c>
      <c r="C144" s="297" t="s">
        <v>1323</v>
      </c>
      <c r="D144" s="304" t="s">
        <v>623</v>
      </c>
      <c r="E144" s="305" t="s">
        <v>263</v>
      </c>
      <c r="F144" s="214"/>
      <c r="G144" s="263" t="s">
        <v>116</v>
      </c>
      <c r="H144" s="285" t="s">
        <v>116</v>
      </c>
      <c r="I144" s="255" t="s">
        <v>115</v>
      </c>
      <c r="J144" s="255" t="s">
        <v>115</v>
      </c>
      <c r="K144" s="248" t="s">
        <v>115</v>
      </c>
      <c r="L144" s="210" t="s">
        <v>1324</v>
      </c>
      <c r="M144" s="250"/>
    </row>
    <row r="145" spans="2:13" ht="60">
      <c r="B145" s="265" t="s">
        <v>1325</v>
      </c>
      <c r="C145" s="297" t="s">
        <v>1326</v>
      </c>
      <c r="D145" s="244" t="s">
        <v>344</v>
      </c>
      <c r="E145" s="183" t="s">
        <v>249</v>
      </c>
      <c r="F145" s="214" t="s">
        <v>1224</v>
      </c>
      <c r="G145" s="263" t="s">
        <v>116</v>
      </c>
      <c r="H145" s="285" t="s">
        <v>116</v>
      </c>
      <c r="I145" s="306" t="s">
        <v>116</v>
      </c>
      <c r="J145" s="255" t="s">
        <v>115</v>
      </c>
      <c r="K145" s="248" t="s">
        <v>115</v>
      </c>
      <c r="L145" s="210" t="s">
        <v>1327</v>
      </c>
      <c r="M145" s="250"/>
    </row>
    <row r="146" spans="2:13" ht="75">
      <c r="B146" s="265" t="s">
        <v>1328</v>
      </c>
      <c r="C146" s="297" t="s">
        <v>1329</v>
      </c>
      <c r="D146" s="244" t="s">
        <v>237</v>
      </c>
      <c r="E146" s="183" t="s">
        <v>238</v>
      </c>
      <c r="F146" s="214"/>
      <c r="G146" s="263" t="s">
        <v>116</v>
      </c>
      <c r="H146" s="285" t="s">
        <v>116</v>
      </c>
      <c r="I146" s="306" t="s">
        <v>116</v>
      </c>
      <c r="J146" s="255" t="s">
        <v>115</v>
      </c>
      <c r="K146" s="248" t="s">
        <v>115</v>
      </c>
      <c r="L146" s="249" t="s">
        <v>1330</v>
      </c>
      <c r="M146" s="250"/>
    </row>
    <row r="147" spans="2:13" ht="75">
      <c r="B147" s="265" t="s">
        <v>1331</v>
      </c>
      <c r="C147" s="297" t="s">
        <v>1332</v>
      </c>
      <c r="D147" s="244" t="s">
        <v>237</v>
      </c>
      <c r="E147" s="183" t="s">
        <v>238</v>
      </c>
      <c r="F147" s="214"/>
      <c r="G147" s="263" t="s">
        <v>116</v>
      </c>
      <c r="H147" s="285" t="s">
        <v>116</v>
      </c>
      <c r="I147" s="306" t="s">
        <v>116</v>
      </c>
      <c r="J147" s="255" t="s">
        <v>115</v>
      </c>
      <c r="K147" s="248" t="s">
        <v>115</v>
      </c>
      <c r="L147" s="249" t="s">
        <v>1333</v>
      </c>
      <c r="M147" s="250"/>
    </row>
    <row r="148" spans="2:13" ht="90">
      <c r="B148" s="265" t="s">
        <v>1334</v>
      </c>
      <c r="C148" s="297" t="s">
        <v>1335</v>
      </c>
      <c r="D148" s="244" t="s">
        <v>237</v>
      </c>
      <c r="E148" s="183" t="s">
        <v>238</v>
      </c>
      <c r="F148" s="214"/>
      <c r="G148" s="263" t="s">
        <v>116</v>
      </c>
      <c r="H148" s="285" t="s">
        <v>116</v>
      </c>
      <c r="I148" s="306" t="s">
        <v>116</v>
      </c>
      <c r="J148" s="255" t="s">
        <v>115</v>
      </c>
      <c r="K148" s="248" t="s">
        <v>115</v>
      </c>
      <c r="L148" s="249" t="s">
        <v>1822</v>
      </c>
      <c r="M148" s="250"/>
    </row>
    <row r="149" spans="2:13" ht="75">
      <c r="B149" s="265" t="s">
        <v>1336</v>
      </c>
      <c r="C149" s="297" t="s">
        <v>1337</v>
      </c>
      <c r="D149" s="244" t="s">
        <v>237</v>
      </c>
      <c r="E149" s="183" t="s">
        <v>238</v>
      </c>
      <c r="F149" s="214"/>
      <c r="G149" s="263" t="s">
        <v>116</v>
      </c>
      <c r="H149" s="285" t="s">
        <v>116</v>
      </c>
      <c r="I149" s="306" t="s">
        <v>116</v>
      </c>
      <c r="J149" s="255" t="s">
        <v>115</v>
      </c>
      <c r="K149" s="248" t="s">
        <v>115</v>
      </c>
      <c r="L149" s="249" t="s">
        <v>1338</v>
      </c>
      <c r="M149" s="250"/>
    </row>
    <row r="150" spans="2:13" ht="75">
      <c r="B150" s="265" t="s">
        <v>1339</v>
      </c>
      <c r="C150" s="297" t="s">
        <v>1340</v>
      </c>
      <c r="D150" s="244" t="s">
        <v>237</v>
      </c>
      <c r="E150" s="183" t="s">
        <v>238</v>
      </c>
      <c r="F150" s="214"/>
      <c r="G150" s="263" t="s">
        <v>116</v>
      </c>
      <c r="H150" s="285" t="s">
        <v>116</v>
      </c>
      <c r="I150" s="306" t="s">
        <v>116</v>
      </c>
      <c r="J150" s="255" t="s">
        <v>115</v>
      </c>
      <c r="K150" s="248" t="s">
        <v>115</v>
      </c>
      <c r="L150" s="249" t="s">
        <v>1341</v>
      </c>
      <c r="M150" s="250"/>
    </row>
    <row r="151" spans="2:13" ht="90">
      <c r="B151" s="265" t="s">
        <v>1342</v>
      </c>
      <c r="C151" s="297" t="s">
        <v>1343</v>
      </c>
      <c r="D151" s="244" t="s">
        <v>237</v>
      </c>
      <c r="E151" s="183" t="s">
        <v>238</v>
      </c>
      <c r="F151" s="214"/>
      <c r="G151" s="263" t="s">
        <v>116</v>
      </c>
      <c r="H151" s="285" t="s">
        <v>116</v>
      </c>
      <c r="I151" s="306" t="s">
        <v>116</v>
      </c>
      <c r="J151" s="255" t="s">
        <v>115</v>
      </c>
      <c r="K151" s="248" t="s">
        <v>115</v>
      </c>
      <c r="L151" s="249" t="s">
        <v>1823</v>
      </c>
      <c r="M151" s="250"/>
    </row>
    <row r="152" spans="2:13" ht="60">
      <c r="B152" s="265" t="s">
        <v>1344</v>
      </c>
      <c r="C152" s="297" t="s">
        <v>1345</v>
      </c>
      <c r="D152" s="266" t="s">
        <v>1209</v>
      </c>
      <c r="E152" s="183" t="s">
        <v>238</v>
      </c>
      <c r="F152" s="214"/>
      <c r="G152" s="263" t="s">
        <v>116</v>
      </c>
      <c r="H152" s="285" t="s">
        <v>116</v>
      </c>
      <c r="I152" s="306" t="s">
        <v>115</v>
      </c>
      <c r="J152" s="255" t="s">
        <v>115</v>
      </c>
      <c r="K152" s="248" t="s">
        <v>115</v>
      </c>
      <c r="L152" s="210" t="s">
        <v>1346</v>
      </c>
      <c r="M152" s="250"/>
    </row>
    <row r="153" spans="2:13" ht="45">
      <c r="B153" s="265" t="s">
        <v>1348</v>
      </c>
      <c r="C153" s="297" t="s">
        <v>1349</v>
      </c>
      <c r="D153" s="244" t="s">
        <v>634</v>
      </c>
      <c r="E153" s="183" t="s">
        <v>1347</v>
      </c>
      <c r="F153" s="214"/>
      <c r="G153" s="263" t="s">
        <v>116</v>
      </c>
      <c r="H153" s="285" t="s">
        <v>116</v>
      </c>
      <c r="I153" s="306" t="s">
        <v>115</v>
      </c>
      <c r="J153" s="255" t="s">
        <v>115</v>
      </c>
      <c r="K153" s="248" t="s">
        <v>115</v>
      </c>
      <c r="L153" s="249" t="s">
        <v>1350</v>
      </c>
      <c r="M153" s="250"/>
    </row>
    <row r="154" spans="2:13" ht="60">
      <c r="B154" s="265" t="s">
        <v>1351</v>
      </c>
      <c r="C154" s="297" t="s">
        <v>1352</v>
      </c>
      <c r="D154" s="244" t="s">
        <v>986</v>
      </c>
      <c r="E154" s="183" t="s">
        <v>1353</v>
      </c>
      <c r="F154" s="214"/>
      <c r="G154" s="263" t="s">
        <v>116</v>
      </c>
      <c r="H154" s="285" t="s">
        <v>116</v>
      </c>
      <c r="I154" s="306" t="s">
        <v>115</v>
      </c>
      <c r="J154" s="255" t="s">
        <v>115</v>
      </c>
      <c r="K154" s="248" t="s">
        <v>115</v>
      </c>
      <c r="L154" s="249" t="s">
        <v>1354</v>
      </c>
      <c r="M154" s="250"/>
    </row>
    <row r="155" spans="2:13" ht="45.75" thickBot="1">
      <c r="B155" s="265" t="s">
        <v>1355</v>
      </c>
      <c r="C155" s="297" t="s">
        <v>1356</v>
      </c>
      <c r="D155" s="244" t="s">
        <v>991</v>
      </c>
      <c r="E155" s="183" t="s">
        <v>1357</v>
      </c>
      <c r="F155" s="214"/>
      <c r="G155" s="263" t="s">
        <v>116</v>
      </c>
      <c r="H155" s="286" t="s">
        <v>116</v>
      </c>
      <c r="I155" s="307" t="s">
        <v>115</v>
      </c>
      <c r="J155" s="269" t="s">
        <v>115</v>
      </c>
      <c r="K155" s="248" t="s">
        <v>115</v>
      </c>
      <c r="L155" s="249" t="s">
        <v>1358</v>
      </c>
      <c r="M155" s="250"/>
    </row>
    <row r="156" spans="2:13" s="251" customFormat="1" ht="17.25" thickBot="1">
      <c r="B156" s="287" t="s">
        <v>1359</v>
      </c>
      <c r="C156" s="288"/>
      <c r="D156" s="288"/>
      <c r="E156" s="288"/>
      <c r="F156" s="288"/>
      <c r="G156" s="288"/>
      <c r="H156" s="288"/>
      <c r="I156" s="288"/>
      <c r="J156" s="288"/>
      <c r="K156" s="288"/>
      <c r="L156" s="289"/>
      <c r="M156" s="250"/>
    </row>
    <row r="157" spans="2:13">
      <c r="B157" s="265" t="s">
        <v>1016</v>
      </c>
      <c r="C157" s="297" t="s">
        <v>1360</v>
      </c>
      <c r="D157" s="266" t="s">
        <v>328</v>
      </c>
      <c r="E157" s="216" t="s">
        <v>1135</v>
      </c>
      <c r="F157" s="214" t="s">
        <v>1224</v>
      </c>
      <c r="G157" s="263" t="s">
        <v>116</v>
      </c>
      <c r="H157" s="308" t="s">
        <v>116</v>
      </c>
      <c r="I157" s="309" t="s">
        <v>116</v>
      </c>
      <c r="J157" s="309" t="s">
        <v>115</v>
      </c>
      <c r="K157" s="310" t="s">
        <v>115</v>
      </c>
      <c r="L157" s="311" t="s">
        <v>1361</v>
      </c>
      <c r="M157" s="250"/>
    </row>
    <row r="158" spans="2:13" ht="17.25" thickBot="1">
      <c r="B158" s="294" t="s">
        <v>1362</v>
      </c>
      <c r="C158" s="297" t="s">
        <v>1363</v>
      </c>
      <c r="D158" s="244" t="s">
        <v>606</v>
      </c>
      <c r="E158" s="183" t="s">
        <v>1128</v>
      </c>
      <c r="F158" s="214" t="s">
        <v>1224</v>
      </c>
      <c r="G158" s="263" t="s">
        <v>115</v>
      </c>
      <c r="H158" s="312" t="s">
        <v>116</v>
      </c>
      <c r="I158" s="307" t="s">
        <v>116</v>
      </c>
      <c r="J158" s="307" t="s">
        <v>115</v>
      </c>
      <c r="K158" s="310" t="s">
        <v>115</v>
      </c>
      <c r="L158" s="313"/>
      <c r="M158" s="250"/>
    </row>
    <row r="159" spans="2:13" s="251" customFormat="1" ht="17.25" thickBot="1">
      <c r="B159" s="287" t="s">
        <v>1364</v>
      </c>
      <c r="C159" s="288"/>
      <c r="D159" s="288"/>
      <c r="E159" s="288"/>
      <c r="F159" s="288"/>
      <c r="G159" s="288"/>
      <c r="H159" s="288"/>
      <c r="I159" s="288"/>
      <c r="J159" s="288"/>
      <c r="K159" s="288"/>
      <c r="L159" s="314"/>
      <c r="M159" s="250"/>
    </row>
    <row r="160" spans="2:13">
      <c r="B160" s="294" t="s">
        <v>1365</v>
      </c>
      <c r="C160" s="291" t="s">
        <v>1366</v>
      </c>
      <c r="D160" s="35" t="s">
        <v>243</v>
      </c>
      <c r="E160" s="36" t="s">
        <v>244</v>
      </c>
      <c r="F160" s="296"/>
      <c r="G160" s="263" t="s">
        <v>1026</v>
      </c>
      <c r="H160" s="284" t="s">
        <v>116</v>
      </c>
      <c r="I160" s="309" t="s">
        <v>115</v>
      </c>
      <c r="J160" s="309" t="s">
        <v>115</v>
      </c>
      <c r="K160" s="310" t="s">
        <v>115</v>
      </c>
      <c r="M160" s="250"/>
    </row>
    <row r="161" spans="2:13">
      <c r="B161" s="265" t="s">
        <v>1367</v>
      </c>
      <c r="C161" s="297" t="s">
        <v>1368</v>
      </c>
      <c r="D161" s="299" t="s">
        <v>986</v>
      </c>
      <c r="E161" s="300" t="s">
        <v>1041</v>
      </c>
      <c r="F161" s="296" t="s">
        <v>1224</v>
      </c>
      <c r="G161" s="263" t="s">
        <v>116</v>
      </c>
      <c r="H161" s="285" t="s">
        <v>116</v>
      </c>
      <c r="I161" s="315" t="s">
        <v>115</v>
      </c>
      <c r="J161" s="315" t="s">
        <v>115</v>
      </c>
      <c r="K161" s="310" t="s">
        <v>115</v>
      </c>
      <c r="M161" s="250"/>
    </row>
    <row r="162" spans="2:13" ht="17.25" thickBot="1">
      <c r="B162" s="265" t="s">
        <v>221</v>
      </c>
      <c r="C162" s="297" t="s">
        <v>1369</v>
      </c>
      <c r="D162" s="266" t="s">
        <v>1209</v>
      </c>
      <c r="E162" s="216" t="s">
        <v>1128</v>
      </c>
      <c r="F162" s="214" t="s">
        <v>1224</v>
      </c>
      <c r="G162" s="263" t="s">
        <v>116</v>
      </c>
      <c r="H162" s="285" t="s">
        <v>116</v>
      </c>
      <c r="I162" s="306" t="s">
        <v>115</v>
      </c>
      <c r="J162" s="306" t="s">
        <v>115</v>
      </c>
      <c r="K162" s="310" t="s">
        <v>115</v>
      </c>
      <c r="L162" s="314"/>
      <c r="M162" s="250"/>
    </row>
    <row r="163" spans="2:13" s="251" customFormat="1" ht="15.75" customHeight="1" thickBot="1">
      <c r="B163" s="287" t="s">
        <v>1370</v>
      </c>
      <c r="C163" s="288"/>
      <c r="D163" s="288"/>
      <c r="E163" s="288"/>
      <c r="F163" s="288"/>
      <c r="G163" s="288"/>
      <c r="H163" s="288"/>
      <c r="I163" s="288"/>
      <c r="J163" s="288"/>
      <c r="K163" s="288"/>
      <c r="L163" s="314"/>
      <c r="M163" s="250"/>
    </row>
    <row r="164" spans="2:13">
      <c r="B164" s="265" t="s">
        <v>1371</v>
      </c>
      <c r="C164" s="297" t="s">
        <v>1372</v>
      </c>
      <c r="D164" s="244" t="s">
        <v>280</v>
      </c>
      <c r="E164" s="183" t="s">
        <v>604</v>
      </c>
      <c r="F164" s="245" t="s">
        <v>362</v>
      </c>
      <c r="G164" s="263" t="s">
        <v>116</v>
      </c>
      <c r="H164" s="284" t="s">
        <v>116</v>
      </c>
      <c r="I164" s="247" t="s">
        <v>116</v>
      </c>
      <c r="J164" s="247" t="s">
        <v>115</v>
      </c>
      <c r="K164" s="248" t="s">
        <v>115</v>
      </c>
      <c r="L164" s="314"/>
      <c r="M164" s="250"/>
    </row>
    <row r="165" spans="2:13">
      <c r="B165" s="265" t="s">
        <v>1373</v>
      </c>
      <c r="C165" s="297" t="s">
        <v>1374</v>
      </c>
      <c r="D165" s="244" t="s">
        <v>344</v>
      </c>
      <c r="E165" s="183" t="s">
        <v>604</v>
      </c>
      <c r="F165" s="245" t="s">
        <v>362</v>
      </c>
      <c r="G165" s="263" t="s">
        <v>116</v>
      </c>
      <c r="H165" s="285" t="s">
        <v>116</v>
      </c>
      <c r="I165" s="255" t="s">
        <v>116</v>
      </c>
      <c r="J165" s="255" t="s">
        <v>115</v>
      </c>
      <c r="K165" s="248" t="s">
        <v>115</v>
      </c>
      <c r="L165" s="314"/>
      <c r="M165" s="250"/>
    </row>
    <row r="166" spans="2:13">
      <c r="B166" s="265" t="s">
        <v>1375</v>
      </c>
      <c r="C166" s="297" t="s">
        <v>1376</v>
      </c>
      <c r="D166" s="244" t="s">
        <v>237</v>
      </c>
      <c r="E166" s="183" t="s">
        <v>263</v>
      </c>
      <c r="F166" s="245" t="s">
        <v>362</v>
      </c>
      <c r="G166" s="263" t="s">
        <v>116</v>
      </c>
      <c r="H166" s="285" t="s">
        <v>116</v>
      </c>
      <c r="I166" s="255" t="s">
        <v>116</v>
      </c>
      <c r="J166" s="255" t="s">
        <v>115</v>
      </c>
      <c r="K166" s="248" t="s">
        <v>115</v>
      </c>
      <c r="L166" s="314"/>
      <c r="M166" s="250"/>
    </row>
    <row r="167" spans="2:13">
      <c r="B167" s="265" t="s">
        <v>1377</v>
      </c>
      <c r="C167" s="297" t="s">
        <v>1378</v>
      </c>
      <c r="D167" s="244" t="s">
        <v>884</v>
      </c>
      <c r="E167" s="183" t="s">
        <v>1015</v>
      </c>
      <c r="F167" s="245" t="s">
        <v>362</v>
      </c>
      <c r="G167" s="263" t="s">
        <v>116</v>
      </c>
      <c r="H167" s="285" t="s">
        <v>116</v>
      </c>
      <c r="I167" s="255" t="s">
        <v>115</v>
      </c>
      <c r="J167" s="255" t="s">
        <v>115</v>
      </c>
      <c r="K167" s="248" t="s">
        <v>115</v>
      </c>
      <c r="L167" s="314"/>
      <c r="M167" s="250"/>
    </row>
    <row r="168" spans="2:13">
      <c r="B168" s="265" t="s">
        <v>1379</v>
      </c>
      <c r="C168" s="297" t="s">
        <v>1380</v>
      </c>
      <c r="D168" s="244" t="s">
        <v>339</v>
      </c>
      <c r="E168" s="183" t="s">
        <v>340</v>
      </c>
      <c r="F168" s="245" t="s">
        <v>362</v>
      </c>
      <c r="G168" s="263" t="s">
        <v>116</v>
      </c>
      <c r="H168" s="285" t="s">
        <v>116</v>
      </c>
      <c r="I168" s="255" t="s">
        <v>115</v>
      </c>
      <c r="J168" s="255" t="s">
        <v>115</v>
      </c>
      <c r="K168" s="248" t="s">
        <v>115</v>
      </c>
      <c r="L168" s="314"/>
      <c r="M168" s="250"/>
    </row>
    <row r="169" spans="2:13" ht="17.25" thickBot="1">
      <c r="B169" s="265" t="s">
        <v>1381</v>
      </c>
      <c r="C169" s="297" t="s">
        <v>1382</v>
      </c>
      <c r="D169" s="244" t="s">
        <v>339</v>
      </c>
      <c r="E169" s="183" t="s">
        <v>340</v>
      </c>
      <c r="F169" s="245" t="s">
        <v>362</v>
      </c>
      <c r="G169" s="263" t="s">
        <v>116</v>
      </c>
      <c r="H169" s="286" t="s">
        <v>116</v>
      </c>
      <c r="I169" s="269" t="s">
        <v>115</v>
      </c>
      <c r="J169" s="269" t="s">
        <v>115</v>
      </c>
      <c r="K169" s="248" t="s">
        <v>115</v>
      </c>
      <c r="L169" s="314"/>
      <c r="M169" s="250"/>
    </row>
    <row r="170" spans="2:13" s="251" customFormat="1" ht="17.25" thickBot="1">
      <c r="B170" s="287" t="s">
        <v>1383</v>
      </c>
      <c r="C170" s="288"/>
      <c r="D170" s="288"/>
      <c r="E170" s="288"/>
      <c r="F170" s="288"/>
      <c r="G170" s="288"/>
      <c r="H170" s="288"/>
      <c r="I170" s="288"/>
      <c r="J170" s="288"/>
      <c r="K170" s="288"/>
      <c r="L170" s="314"/>
      <c r="M170" s="250"/>
    </row>
    <row r="171" spans="2:13">
      <c r="B171" s="265" t="s">
        <v>1384</v>
      </c>
      <c r="C171" s="297" t="s">
        <v>1385</v>
      </c>
      <c r="D171" s="43" t="s">
        <v>243</v>
      </c>
      <c r="E171" s="4" t="s">
        <v>1253</v>
      </c>
      <c r="F171" s="44"/>
      <c r="G171" s="246" t="s">
        <v>116</v>
      </c>
      <c r="H171" s="254" t="s">
        <v>116</v>
      </c>
      <c r="I171" s="275" t="s">
        <v>115</v>
      </c>
      <c r="J171" s="275" t="s">
        <v>115</v>
      </c>
      <c r="K171" s="316" t="s">
        <v>115</v>
      </c>
      <c r="L171" s="314"/>
      <c r="M171" s="250"/>
    </row>
    <row r="172" spans="2:13">
      <c r="B172" s="265" t="s">
        <v>1386</v>
      </c>
      <c r="C172" s="297" t="s">
        <v>1387</v>
      </c>
      <c r="D172" s="244" t="s">
        <v>1007</v>
      </c>
      <c r="E172" s="175" t="s">
        <v>580</v>
      </c>
      <c r="F172" s="214" t="s">
        <v>1224</v>
      </c>
      <c r="G172" s="263" t="s">
        <v>116</v>
      </c>
      <c r="H172" s="302" t="s">
        <v>116</v>
      </c>
      <c r="I172" s="205" t="s">
        <v>115</v>
      </c>
      <c r="J172" s="205" t="s">
        <v>115</v>
      </c>
      <c r="K172" s="316" t="s">
        <v>115</v>
      </c>
      <c r="L172" s="314"/>
      <c r="M172" s="250"/>
    </row>
    <row r="173" spans="2:13">
      <c r="B173" s="298" t="s">
        <v>1388</v>
      </c>
      <c r="C173" s="297" t="s">
        <v>1389</v>
      </c>
      <c r="D173" s="244" t="s">
        <v>1004</v>
      </c>
      <c r="E173" s="216" t="s">
        <v>1260</v>
      </c>
      <c r="F173" s="296" t="s">
        <v>1224</v>
      </c>
      <c r="G173" s="263" t="s">
        <v>116</v>
      </c>
      <c r="H173" s="317" t="s">
        <v>1037</v>
      </c>
      <c r="I173" s="306" t="s">
        <v>115</v>
      </c>
      <c r="J173" s="205" t="s">
        <v>115</v>
      </c>
      <c r="K173" s="316" t="s">
        <v>115</v>
      </c>
      <c r="L173" s="314"/>
      <c r="M173" s="250"/>
    </row>
    <row r="174" spans="2:13" s="6" customFormat="1">
      <c r="B174" s="41" t="s">
        <v>1390</v>
      </c>
      <c r="C174" s="297" t="s">
        <v>1391</v>
      </c>
      <c r="D174" s="43" t="s">
        <v>563</v>
      </c>
      <c r="E174" s="216" t="s">
        <v>1260</v>
      </c>
      <c r="F174" s="44"/>
      <c r="G174" s="263" t="s">
        <v>116</v>
      </c>
      <c r="H174" s="4" t="s">
        <v>223</v>
      </c>
      <c r="I174" s="4" t="s">
        <v>116</v>
      </c>
      <c r="J174" s="4" t="s">
        <v>115</v>
      </c>
      <c r="K174" s="264" t="s">
        <v>115</v>
      </c>
      <c r="L174" s="314"/>
      <c r="M174" s="32"/>
    </row>
    <row r="175" spans="2:13" s="6" customFormat="1">
      <c r="B175" s="41" t="s">
        <v>1392</v>
      </c>
      <c r="C175" s="297" t="s">
        <v>1393</v>
      </c>
      <c r="D175" s="43" t="s">
        <v>985</v>
      </c>
      <c r="E175" s="150" t="s">
        <v>603</v>
      </c>
      <c r="F175" s="44"/>
      <c r="G175" s="263" t="s">
        <v>116</v>
      </c>
      <c r="H175" s="4" t="s">
        <v>223</v>
      </c>
      <c r="I175" s="4" t="s">
        <v>116</v>
      </c>
      <c r="J175" s="4" t="s">
        <v>115</v>
      </c>
      <c r="K175" s="264" t="s">
        <v>115</v>
      </c>
      <c r="L175" s="314"/>
      <c r="M175" s="32"/>
    </row>
    <row r="176" spans="2:13">
      <c r="B176" s="265" t="s">
        <v>1394</v>
      </c>
      <c r="C176" s="297" t="s">
        <v>1395</v>
      </c>
      <c r="D176" s="244" t="s">
        <v>992</v>
      </c>
      <c r="E176" s="183" t="s">
        <v>1269</v>
      </c>
      <c r="F176" s="214"/>
      <c r="G176" s="263" t="s">
        <v>116</v>
      </c>
      <c r="H176" s="285" t="s">
        <v>116</v>
      </c>
      <c r="I176" s="255" t="s">
        <v>115</v>
      </c>
      <c r="J176" s="205" t="s">
        <v>115</v>
      </c>
      <c r="K176" s="316" t="s">
        <v>115</v>
      </c>
      <c r="L176" s="314"/>
      <c r="M176" s="250"/>
    </row>
    <row r="177" spans="2:13">
      <c r="B177" s="265" t="s">
        <v>1396</v>
      </c>
      <c r="C177" s="297" t="s">
        <v>1397</v>
      </c>
      <c r="D177" s="244" t="s">
        <v>253</v>
      </c>
      <c r="E177" s="183" t="s">
        <v>1041</v>
      </c>
      <c r="F177" s="214"/>
      <c r="G177" s="263" t="s">
        <v>1036</v>
      </c>
      <c r="H177" s="285" t="s">
        <v>1037</v>
      </c>
      <c r="I177" s="255" t="s">
        <v>115</v>
      </c>
      <c r="J177" s="205" t="s">
        <v>115</v>
      </c>
      <c r="K177" s="316" t="s">
        <v>115</v>
      </c>
      <c r="L177" s="314"/>
      <c r="M177" s="250"/>
    </row>
    <row r="178" spans="2:13">
      <c r="B178" s="265" t="s">
        <v>1398</v>
      </c>
      <c r="C178" s="297" t="s">
        <v>1399</v>
      </c>
      <c r="D178" s="244" t="s">
        <v>329</v>
      </c>
      <c r="E178" s="183" t="s">
        <v>1041</v>
      </c>
      <c r="F178" s="214"/>
      <c r="G178" s="263" t="s">
        <v>1036</v>
      </c>
      <c r="H178" s="285" t="s">
        <v>1037</v>
      </c>
      <c r="I178" s="255" t="s">
        <v>115</v>
      </c>
      <c r="J178" s="205" t="s">
        <v>115</v>
      </c>
      <c r="K178" s="316" t="s">
        <v>115</v>
      </c>
      <c r="L178" s="314"/>
      <c r="M178" s="250"/>
    </row>
    <row r="179" spans="2:13">
      <c r="B179" s="265" t="s">
        <v>1400</v>
      </c>
      <c r="C179" s="297" t="s">
        <v>1401</v>
      </c>
      <c r="D179" s="244" t="s">
        <v>990</v>
      </c>
      <c r="E179" s="183" t="s">
        <v>1113</v>
      </c>
      <c r="F179" s="214"/>
      <c r="G179" s="263" t="s">
        <v>1036</v>
      </c>
      <c r="H179" s="285" t="s">
        <v>1037</v>
      </c>
      <c r="I179" s="255" t="s">
        <v>116</v>
      </c>
      <c r="J179" s="205" t="s">
        <v>115</v>
      </c>
      <c r="K179" s="316" t="s">
        <v>115</v>
      </c>
      <c r="L179" s="314"/>
      <c r="M179" s="250"/>
    </row>
    <row r="180" spans="2:13">
      <c r="B180" s="265" t="s">
        <v>1402</v>
      </c>
      <c r="C180" s="297" t="s">
        <v>1403</v>
      </c>
      <c r="D180" s="244" t="s">
        <v>990</v>
      </c>
      <c r="E180" s="183" t="s">
        <v>1113</v>
      </c>
      <c r="F180" s="214"/>
      <c r="G180" s="263" t="s">
        <v>1036</v>
      </c>
      <c r="H180" s="285" t="s">
        <v>1037</v>
      </c>
      <c r="I180" s="255" t="s">
        <v>116</v>
      </c>
      <c r="J180" s="205" t="s">
        <v>115</v>
      </c>
      <c r="K180" s="316" t="s">
        <v>115</v>
      </c>
      <c r="L180" s="314"/>
      <c r="M180" s="250"/>
    </row>
    <row r="181" spans="2:13">
      <c r="B181" s="265" t="s">
        <v>1404</v>
      </c>
      <c r="C181" s="297" t="s">
        <v>1405</v>
      </c>
      <c r="D181" s="244" t="s">
        <v>990</v>
      </c>
      <c r="E181" s="183" t="s">
        <v>1113</v>
      </c>
      <c r="F181" s="214"/>
      <c r="G181" s="263" t="s">
        <v>1036</v>
      </c>
      <c r="H181" s="285" t="s">
        <v>1037</v>
      </c>
      <c r="I181" s="255" t="s">
        <v>116</v>
      </c>
      <c r="J181" s="205" t="s">
        <v>115</v>
      </c>
      <c r="K181" s="316" t="s">
        <v>115</v>
      </c>
      <c r="L181" s="314"/>
      <c r="M181" s="250"/>
    </row>
    <row r="182" spans="2:13">
      <c r="B182" s="265" t="s">
        <v>1406</v>
      </c>
      <c r="C182" s="297" t="s">
        <v>1407</v>
      </c>
      <c r="D182" s="244" t="s">
        <v>990</v>
      </c>
      <c r="E182" s="183" t="s">
        <v>1113</v>
      </c>
      <c r="F182" s="214"/>
      <c r="G182" s="263" t="s">
        <v>1036</v>
      </c>
      <c r="H182" s="285" t="s">
        <v>1037</v>
      </c>
      <c r="I182" s="255" t="s">
        <v>116</v>
      </c>
      <c r="J182" s="205" t="s">
        <v>115</v>
      </c>
      <c r="K182" s="316" t="s">
        <v>115</v>
      </c>
      <c r="L182" s="314"/>
      <c r="M182" s="250"/>
    </row>
    <row r="183" spans="2:13">
      <c r="B183" s="265" t="s">
        <v>1408</v>
      </c>
      <c r="C183" s="297" t="s">
        <v>1409</v>
      </c>
      <c r="D183" s="244" t="s">
        <v>990</v>
      </c>
      <c r="E183" s="183" t="s">
        <v>1113</v>
      </c>
      <c r="F183" s="214"/>
      <c r="G183" s="263" t="s">
        <v>1036</v>
      </c>
      <c r="H183" s="285" t="s">
        <v>1037</v>
      </c>
      <c r="I183" s="255" t="s">
        <v>116</v>
      </c>
      <c r="J183" s="205" t="s">
        <v>115</v>
      </c>
      <c r="K183" s="316" t="s">
        <v>115</v>
      </c>
      <c r="L183" s="314"/>
      <c r="M183" s="250"/>
    </row>
    <row r="184" spans="2:13">
      <c r="B184" s="265" t="s">
        <v>1410</v>
      </c>
      <c r="C184" s="297" t="s">
        <v>1411</v>
      </c>
      <c r="D184" s="244" t="s">
        <v>990</v>
      </c>
      <c r="E184" s="183" t="s">
        <v>1113</v>
      </c>
      <c r="F184" s="214"/>
      <c r="G184" s="263" t="s">
        <v>1036</v>
      </c>
      <c r="H184" s="285" t="s">
        <v>1037</v>
      </c>
      <c r="I184" s="255" t="s">
        <v>116</v>
      </c>
      <c r="J184" s="205" t="s">
        <v>115</v>
      </c>
      <c r="K184" s="316" t="s">
        <v>115</v>
      </c>
      <c r="L184" s="167" t="s">
        <v>989</v>
      </c>
      <c r="M184" s="250"/>
    </row>
    <row r="185" spans="2:13">
      <c r="B185" s="265" t="s">
        <v>1412</v>
      </c>
      <c r="C185" s="297" t="s">
        <v>1413</v>
      </c>
      <c r="D185" s="244" t="s">
        <v>990</v>
      </c>
      <c r="E185" s="183" t="s">
        <v>1113</v>
      </c>
      <c r="F185" s="214"/>
      <c r="G185" s="263" t="s">
        <v>1036</v>
      </c>
      <c r="H185" s="285" t="s">
        <v>1037</v>
      </c>
      <c r="I185" s="255" t="s">
        <v>116</v>
      </c>
      <c r="J185" s="205" t="s">
        <v>115</v>
      </c>
      <c r="K185" s="316" t="s">
        <v>115</v>
      </c>
      <c r="L185" s="217"/>
      <c r="M185" s="250"/>
    </row>
    <row r="186" spans="2:13">
      <c r="B186" s="265" t="s">
        <v>1414</v>
      </c>
      <c r="C186" s="297" t="s">
        <v>1415</v>
      </c>
      <c r="D186" s="244" t="s">
        <v>990</v>
      </c>
      <c r="E186" s="183" t="s">
        <v>1113</v>
      </c>
      <c r="F186" s="214"/>
      <c r="G186" s="263" t="s">
        <v>1036</v>
      </c>
      <c r="H186" s="285" t="s">
        <v>1037</v>
      </c>
      <c r="I186" s="255" t="s">
        <v>116</v>
      </c>
      <c r="J186" s="205" t="s">
        <v>115</v>
      </c>
      <c r="K186" s="316" t="s">
        <v>115</v>
      </c>
      <c r="L186" s="217"/>
      <c r="M186" s="250"/>
    </row>
    <row r="187" spans="2:13">
      <c r="B187" s="265" t="s">
        <v>1416</v>
      </c>
      <c r="C187" s="297" t="s">
        <v>1417</v>
      </c>
      <c r="D187" s="244" t="s">
        <v>990</v>
      </c>
      <c r="E187" s="183" t="s">
        <v>1113</v>
      </c>
      <c r="F187" s="214"/>
      <c r="G187" s="263" t="s">
        <v>1036</v>
      </c>
      <c r="H187" s="285" t="s">
        <v>1037</v>
      </c>
      <c r="I187" s="255" t="s">
        <v>116</v>
      </c>
      <c r="J187" s="205" t="s">
        <v>115</v>
      </c>
      <c r="K187" s="316" t="s">
        <v>115</v>
      </c>
      <c r="L187" s="217"/>
      <c r="M187" s="250"/>
    </row>
    <row r="188" spans="2:13">
      <c r="B188" s="265" t="s">
        <v>1418</v>
      </c>
      <c r="C188" s="297" t="s">
        <v>1419</v>
      </c>
      <c r="D188" s="244" t="s">
        <v>990</v>
      </c>
      <c r="E188" s="183" t="s">
        <v>1113</v>
      </c>
      <c r="F188" s="214"/>
      <c r="G188" s="263" t="s">
        <v>1036</v>
      </c>
      <c r="H188" s="285" t="s">
        <v>1037</v>
      </c>
      <c r="I188" s="255" t="s">
        <v>116</v>
      </c>
      <c r="J188" s="205" t="s">
        <v>115</v>
      </c>
      <c r="K188" s="316" t="s">
        <v>115</v>
      </c>
      <c r="L188" s="209"/>
      <c r="M188" s="250"/>
    </row>
    <row r="189" spans="2:13">
      <c r="B189" s="265" t="s">
        <v>1420</v>
      </c>
      <c r="C189" s="297" t="s">
        <v>1421</v>
      </c>
      <c r="D189" s="244" t="s">
        <v>346</v>
      </c>
      <c r="E189" s="183" t="s">
        <v>1269</v>
      </c>
      <c r="F189" s="214"/>
      <c r="G189" s="263" t="s">
        <v>116</v>
      </c>
      <c r="H189" s="285" t="s">
        <v>223</v>
      </c>
      <c r="I189" s="255" t="s">
        <v>116</v>
      </c>
      <c r="J189" s="205" t="s">
        <v>115</v>
      </c>
      <c r="K189" s="316" t="s">
        <v>115</v>
      </c>
      <c r="L189" s="314"/>
      <c r="M189" s="250"/>
    </row>
    <row r="190" spans="2:13">
      <c r="B190" s="265" t="s">
        <v>1422</v>
      </c>
      <c r="C190" s="297" t="s">
        <v>1423</v>
      </c>
      <c r="D190" s="244" t="s">
        <v>584</v>
      </c>
      <c r="E190" s="183" t="s">
        <v>1269</v>
      </c>
      <c r="F190" s="214"/>
      <c r="G190" s="263" t="s">
        <v>116</v>
      </c>
      <c r="H190" s="285" t="s">
        <v>223</v>
      </c>
      <c r="I190" s="255" t="s">
        <v>116</v>
      </c>
      <c r="J190" s="205" t="s">
        <v>115</v>
      </c>
      <c r="K190" s="316" t="s">
        <v>115</v>
      </c>
      <c r="L190" s="314"/>
      <c r="M190" s="250"/>
    </row>
    <row r="191" spans="2:13">
      <c r="B191" s="265" t="s">
        <v>1424</v>
      </c>
      <c r="C191" s="297" t="s">
        <v>1425</v>
      </c>
      <c r="D191" s="244" t="s">
        <v>990</v>
      </c>
      <c r="E191" s="183" t="s">
        <v>1113</v>
      </c>
      <c r="F191" s="214"/>
      <c r="G191" s="263" t="s">
        <v>1036</v>
      </c>
      <c r="H191" s="285" t="s">
        <v>1037</v>
      </c>
      <c r="I191" s="255" t="s">
        <v>116</v>
      </c>
      <c r="J191" s="205" t="s">
        <v>115</v>
      </c>
      <c r="K191" s="316" t="s">
        <v>115</v>
      </c>
      <c r="L191" s="314"/>
      <c r="M191" s="250"/>
    </row>
    <row r="192" spans="2:13">
      <c r="B192" s="265" t="s">
        <v>1426</v>
      </c>
      <c r="C192" s="297" t="s">
        <v>1427</v>
      </c>
      <c r="D192" s="244" t="s">
        <v>990</v>
      </c>
      <c r="E192" s="183" t="s">
        <v>1113</v>
      </c>
      <c r="F192" s="214"/>
      <c r="G192" s="263" t="s">
        <v>1036</v>
      </c>
      <c r="H192" s="285" t="s">
        <v>1037</v>
      </c>
      <c r="I192" s="255" t="s">
        <v>116</v>
      </c>
      <c r="J192" s="205" t="s">
        <v>115</v>
      </c>
      <c r="K192" s="316" t="s">
        <v>115</v>
      </c>
      <c r="L192" s="314"/>
      <c r="M192" s="250"/>
    </row>
    <row r="193" spans="2:13">
      <c r="B193" s="265" t="s">
        <v>1428</v>
      </c>
      <c r="C193" s="297" t="s">
        <v>1429</v>
      </c>
      <c r="D193" s="244" t="s">
        <v>990</v>
      </c>
      <c r="E193" s="183" t="s">
        <v>1113</v>
      </c>
      <c r="F193" s="214"/>
      <c r="G193" s="263" t="s">
        <v>1036</v>
      </c>
      <c r="H193" s="285" t="s">
        <v>1037</v>
      </c>
      <c r="I193" s="255" t="s">
        <v>116</v>
      </c>
      <c r="J193" s="205" t="s">
        <v>115</v>
      </c>
      <c r="K193" s="316" t="s">
        <v>115</v>
      </c>
      <c r="L193" s="314"/>
      <c r="M193" s="250"/>
    </row>
    <row r="194" spans="2:13">
      <c r="B194" s="265" t="s">
        <v>1430</v>
      </c>
      <c r="C194" s="297" t="s">
        <v>1431</v>
      </c>
      <c r="D194" s="244" t="s">
        <v>990</v>
      </c>
      <c r="E194" s="183" t="s">
        <v>1113</v>
      </c>
      <c r="F194" s="214"/>
      <c r="G194" s="263" t="s">
        <v>1036</v>
      </c>
      <c r="H194" s="285" t="s">
        <v>1037</v>
      </c>
      <c r="I194" s="255" t="s">
        <v>116</v>
      </c>
      <c r="J194" s="205" t="s">
        <v>115</v>
      </c>
      <c r="K194" s="316" t="s">
        <v>115</v>
      </c>
      <c r="L194" s="314"/>
      <c r="M194" s="250"/>
    </row>
    <row r="195" spans="2:13">
      <c r="B195" s="265" t="s">
        <v>1432</v>
      </c>
      <c r="C195" s="297" t="s">
        <v>1433</v>
      </c>
      <c r="D195" s="244" t="s">
        <v>990</v>
      </c>
      <c r="E195" s="183" t="s">
        <v>1113</v>
      </c>
      <c r="F195" s="214"/>
      <c r="G195" s="263" t="s">
        <v>1036</v>
      </c>
      <c r="H195" s="285" t="s">
        <v>1037</v>
      </c>
      <c r="I195" s="255" t="s">
        <v>116</v>
      </c>
      <c r="J195" s="205" t="s">
        <v>115</v>
      </c>
      <c r="K195" s="316" t="s">
        <v>115</v>
      </c>
      <c r="L195" s="314"/>
      <c r="M195" s="250"/>
    </row>
    <row r="196" spans="2:13">
      <c r="B196" s="265" t="s">
        <v>1434</v>
      </c>
      <c r="C196" s="297" t="s">
        <v>1435</v>
      </c>
      <c r="D196" s="244" t="s">
        <v>990</v>
      </c>
      <c r="E196" s="183" t="s">
        <v>1113</v>
      </c>
      <c r="F196" s="214"/>
      <c r="G196" s="263" t="s">
        <v>1036</v>
      </c>
      <c r="H196" s="285" t="s">
        <v>1037</v>
      </c>
      <c r="I196" s="255" t="s">
        <v>116</v>
      </c>
      <c r="J196" s="205" t="s">
        <v>115</v>
      </c>
      <c r="K196" s="316" t="s">
        <v>115</v>
      </c>
      <c r="L196" s="167" t="s">
        <v>989</v>
      </c>
      <c r="M196" s="250"/>
    </row>
    <row r="197" spans="2:13">
      <c r="B197" s="265" t="s">
        <v>1436</v>
      </c>
      <c r="C197" s="297" t="s">
        <v>1437</v>
      </c>
      <c r="D197" s="244" t="s">
        <v>990</v>
      </c>
      <c r="E197" s="183" t="s">
        <v>1113</v>
      </c>
      <c r="F197" s="214"/>
      <c r="G197" s="263" t="s">
        <v>1036</v>
      </c>
      <c r="H197" s="285" t="s">
        <v>1037</v>
      </c>
      <c r="I197" s="255" t="s">
        <v>116</v>
      </c>
      <c r="J197" s="205" t="s">
        <v>115</v>
      </c>
      <c r="K197" s="316" t="s">
        <v>115</v>
      </c>
      <c r="L197" s="217"/>
      <c r="M197" s="250"/>
    </row>
    <row r="198" spans="2:13">
      <c r="B198" s="265" t="s">
        <v>1438</v>
      </c>
      <c r="C198" s="297" t="s">
        <v>1439</v>
      </c>
      <c r="D198" s="244" t="s">
        <v>990</v>
      </c>
      <c r="E198" s="183" t="s">
        <v>1113</v>
      </c>
      <c r="F198" s="214"/>
      <c r="G198" s="263" t="s">
        <v>1036</v>
      </c>
      <c r="H198" s="285" t="s">
        <v>1037</v>
      </c>
      <c r="I198" s="255" t="s">
        <v>116</v>
      </c>
      <c r="J198" s="205" t="s">
        <v>115</v>
      </c>
      <c r="K198" s="316" t="s">
        <v>115</v>
      </c>
      <c r="L198" s="217"/>
      <c r="M198" s="250"/>
    </row>
    <row r="199" spans="2:13">
      <c r="B199" s="265" t="s">
        <v>1440</v>
      </c>
      <c r="C199" s="297" t="s">
        <v>1441</v>
      </c>
      <c r="D199" s="244" t="s">
        <v>990</v>
      </c>
      <c r="E199" s="183" t="s">
        <v>1113</v>
      </c>
      <c r="F199" s="214"/>
      <c r="G199" s="263" t="s">
        <v>1036</v>
      </c>
      <c r="H199" s="285" t="s">
        <v>1037</v>
      </c>
      <c r="I199" s="255" t="s">
        <v>116</v>
      </c>
      <c r="J199" s="205" t="s">
        <v>115</v>
      </c>
      <c r="K199" s="316" t="s">
        <v>115</v>
      </c>
      <c r="L199" s="217"/>
      <c r="M199" s="250"/>
    </row>
    <row r="200" spans="2:13">
      <c r="B200" s="265" t="s">
        <v>1442</v>
      </c>
      <c r="C200" s="297" t="s">
        <v>1443</v>
      </c>
      <c r="D200" s="244" t="s">
        <v>990</v>
      </c>
      <c r="E200" s="183" t="s">
        <v>1113</v>
      </c>
      <c r="F200" s="214"/>
      <c r="G200" s="263" t="s">
        <v>1036</v>
      </c>
      <c r="H200" s="285" t="s">
        <v>1037</v>
      </c>
      <c r="I200" s="255" t="s">
        <v>116</v>
      </c>
      <c r="J200" s="205" t="s">
        <v>115</v>
      </c>
      <c r="K200" s="316" t="s">
        <v>115</v>
      </c>
      <c r="L200" s="209"/>
      <c r="M200" s="250"/>
    </row>
    <row r="201" spans="2:13">
      <c r="B201" s="265" t="s">
        <v>1444</v>
      </c>
      <c r="C201" s="297" t="s">
        <v>1445</v>
      </c>
      <c r="D201" s="244" t="s">
        <v>347</v>
      </c>
      <c r="E201" s="183" t="s">
        <v>609</v>
      </c>
      <c r="F201" s="214"/>
      <c r="G201" s="263" t="s">
        <v>116</v>
      </c>
      <c r="H201" s="285" t="s">
        <v>223</v>
      </c>
      <c r="I201" s="255" t="s">
        <v>116</v>
      </c>
      <c r="J201" s="205" t="s">
        <v>115</v>
      </c>
      <c r="K201" s="316" t="s">
        <v>115</v>
      </c>
      <c r="L201" s="314"/>
      <c r="M201" s="250"/>
    </row>
    <row r="202" spans="2:13">
      <c r="B202" s="265" t="s">
        <v>1446</v>
      </c>
      <c r="C202" s="297" t="s">
        <v>1447</v>
      </c>
      <c r="D202" s="266" t="s">
        <v>994</v>
      </c>
      <c r="E202" s="216" t="s">
        <v>1319</v>
      </c>
      <c r="F202" s="214"/>
      <c r="G202" s="263" t="s">
        <v>116</v>
      </c>
      <c r="H202" s="285" t="s">
        <v>223</v>
      </c>
      <c r="I202" s="255" t="s">
        <v>115</v>
      </c>
      <c r="J202" s="205" t="s">
        <v>115</v>
      </c>
      <c r="K202" s="316" t="s">
        <v>115</v>
      </c>
      <c r="L202" s="314"/>
      <c r="M202" s="250"/>
    </row>
    <row r="203" spans="2:13">
      <c r="B203" s="265" t="s">
        <v>1448</v>
      </c>
      <c r="C203" s="297" t="s">
        <v>1449</v>
      </c>
      <c r="D203" s="304" t="s">
        <v>344</v>
      </c>
      <c r="E203" s="305" t="s">
        <v>604</v>
      </c>
      <c r="F203" s="214"/>
      <c r="G203" s="263" t="s">
        <v>116</v>
      </c>
      <c r="H203" s="285" t="s">
        <v>223</v>
      </c>
      <c r="I203" s="255" t="s">
        <v>116</v>
      </c>
      <c r="J203" s="205" t="s">
        <v>115</v>
      </c>
      <c r="K203" s="316" t="s">
        <v>115</v>
      </c>
      <c r="L203" s="314"/>
      <c r="M203" s="250"/>
    </row>
    <row r="204" spans="2:13">
      <c r="B204" s="265" t="s">
        <v>1450</v>
      </c>
      <c r="C204" s="297" t="s">
        <v>1451</v>
      </c>
      <c r="D204" s="304" t="s">
        <v>623</v>
      </c>
      <c r="E204" s="305" t="s">
        <v>263</v>
      </c>
      <c r="F204" s="214"/>
      <c r="G204" s="318" t="s">
        <v>116</v>
      </c>
      <c r="H204" s="302" t="s">
        <v>116</v>
      </c>
      <c r="I204" s="205" t="s">
        <v>115</v>
      </c>
      <c r="J204" s="205" t="s">
        <v>115</v>
      </c>
      <c r="K204" s="316" t="s">
        <v>115</v>
      </c>
      <c r="L204" s="314"/>
      <c r="M204" s="250"/>
    </row>
    <row r="205" spans="2:13">
      <c r="B205" s="265" t="s">
        <v>1452</v>
      </c>
      <c r="C205" s="297" t="s">
        <v>1453</v>
      </c>
      <c r="D205" s="244" t="s">
        <v>344</v>
      </c>
      <c r="E205" s="183" t="s">
        <v>249</v>
      </c>
      <c r="F205" s="214" t="s">
        <v>1224</v>
      </c>
      <c r="G205" s="318" t="s">
        <v>116</v>
      </c>
      <c r="H205" s="302" t="s">
        <v>116</v>
      </c>
      <c r="I205" s="205" t="s">
        <v>116</v>
      </c>
      <c r="J205" s="205" t="s">
        <v>115</v>
      </c>
      <c r="K205" s="316" t="s">
        <v>115</v>
      </c>
      <c r="L205" s="314"/>
      <c r="M205" s="250"/>
    </row>
    <row r="206" spans="2:13">
      <c r="B206" s="265" t="s">
        <v>1454</v>
      </c>
      <c r="C206" s="297" t="s">
        <v>1455</v>
      </c>
      <c r="D206" s="244" t="s">
        <v>237</v>
      </c>
      <c r="E206" s="183" t="s">
        <v>238</v>
      </c>
      <c r="F206" s="214"/>
      <c r="G206" s="318" t="s">
        <v>116</v>
      </c>
      <c r="H206" s="302" t="s">
        <v>116</v>
      </c>
      <c r="I206" s="205" t="s">
        <v>116</v>
      </c>
      <c r="J206" s="205" t="s">
        <v>115</v>
      </c>
      <c r="K206" s="316" t="s">
        <v>115</v>
      </c>
      <c r="L206" s="314"/>
      <c r="M206" s="250"/>
    </row>
    <row r="207" spans="2:13">
      <c r="B207" s="265" t="s">
        <v>1456</v>
      </c>
      <c r="C207" s="297" t="s">
        <v>1457</v>
      </c>
      <c r="D207" s="244" t="s">
        <v>237</v>
      </c>
      <c r="E207" s="183" t="s">
        <v>238</v>
      </c>
      <c r="F207" s="214"/>
      <c r="G207" s="318" t="s">
        <v>116</v>
      </c>
      <c r="H207" s="302" t="s">
        <v>116</v>
      </c>
      <c r="I207" s="205" t="s">
        <v>116</v>
      </c>
      <c r="J207" s="205" t="s">
        <v>115</v>
      </c>
      <c r="K207" s="316" t="s">
        <v>115</v>
      </c>
      <c r="L207" s="314"/>
      <c r="M207" s="250"/>
    </row>
    <row r="208" spans="2:13">
      <c r="B208" s="265" t="s">
        <v>1458</v>
      </c>
      <c r="C208" s="297" t="s">
        <v>1459</v>
      </c>
      <c r="D208" s="244" t="s">
        <v>237</v>
      </c>
      <c r="E208" s="183" t="s">
        <v>238</v>
      </c>
      <c r="F208" s="214"/>
      <c r="G208" s="318" t="s">
        <v>116</v>
      </c>
      <c r="H208" s="302" t="s">
        <v>116</v>
      </c>
      <c r="I208" s="205" t="s">
        <v>116</v>
      </c>
      <c r="J208" s="205" t="s">
        <v>115</v>
      </c>
      <c r="K208" s="316" t="s">
        <v>115</v>
      </c>
      <c r="L208" s="314"/>
      <c r="M208" s="250"/>
    </row>
    <row r="209" spans="2:13">
      <c r="B209" s="265" t="s">
        <v>1460</v>
      </c>
      <c r="C209" s="297" t="s">
        <v>1461</v>
      </c>
      <c r="D209" s="244" t="s">
        <v>237</v>
      </c>
      <c r="E209" s="183" t="s">
        <v>238</v>
      </c>
      <c r="F209" s="214"/>
      <c r="G209" s="318" t="s">
        <v>116</v>
      </c>
      <c r="H209" s="302" t="s">
        <v>116</v>
      </c>
      <c r="I209" s="205" t="s">
        <v>116</v>
      </c>
      <c r="J209" s="205" t="s">
        <v>115</v>
      </c>
      <c r="K209" s="316" t="s">
        <v>115</v>
      </c>
      <c r="L209" s="314"/>
      <c r="M209" s="250"/>
    </row>
    <row r="210" spans="2:13">
      <c r="B210" s="265" t="s">
        <v>1462</v>
      </c>
      <c r="C210" s="297" t="s">
        <v>1463</v>
      </c>
      <c r="D210" s="244" t="s">
        <v>237</v>
      </c>
      <c r="E210" s="183" t="s">
        <v>238</v>
      </c>
      <c r="F210" s="214"/>
      <c r="G210" s="318" t="s">
        <v>116</v>
      </c>
      <c r="H210" s="302" t="s">
        <v>116</v>
      </c>
      <c r="I210" s="205" t="s">
        <v>116</v>
      </c>
      <c r="J210" s="205" t="s">
        <v>115</v>
      </c>
      <c r="K210" s="316" t="s">
        <v>115</v>
      </c>
      <c r="L210" s="314"/>
      <c r="M210" s="250"/>
    </row>
    <row r="211" spans="2:13">
      <c r="B211" s="265" t="s">
        <v>1464</v>
      </c>
      <c r="C211" s="297" t="s">
        <v>1465</v>
      </c>
      <c r="D211" s="244" t="s">
        <v>237</v>
      </c>
      <c r="E211" s="183" t="s">
        <v>238</v>
      </c>
      <c r="F211" s="214"/>
      <c r="G211" s="318" t="s">
        <v>116</v>
      </c>
      <c r="H211" s="302" t="s">
        <v>116</v>
      </c>
      <c r="I211" s="205" t="s">
        <v>116</v>
      </c>
      <c r="J211" s="205" t="s">
        <v>115</v>
      </c>
      <c r="K211" s="316" t="s">
        <v>115</v>
      </c>
      <c r="L211" s="314"/>
      <c r="M211" s="250"/>
    </row>
    <row r="212" spans="2:13">
      <c r="B212" s="265" t="s">
        <v>1466</v>
      </c>
      <c r="C212" s="297" t="s">
        <v>1467</v>
      </c>
      <c r="D212" s="266" t="s">
        <v>1209</v>
      </c>
      <c r="E212" s="183" t="s">
        <v>238</v>
      </c>
      <c r="F212" s="214"/>
      <c r="G212" s="318" t="s">
        <v>116</v>
      </c>
      <c r="H212" s="302" t="s">
        <v>116</v>
      </c>
      <c r="I212" s="205" t="s">
        <v>115</v>
      </c>
      <c r="J212" s="205" t="s">
        <v>115</v>
      </c>
      <c r="K212" s="316" t="s">
        <v>115</v>
      </c>
      <c r="L212" s="314"/>
      <c r="M212" s="250"/>
    </row>
    <row r="213" spans="2:13">
      <c r="B213" s="265" t="s">
        <v>1468</v>
      </c>
      <c r="C213" s="297" t="s">
        <v>1469</v>
      </c>
      <c r="D213" s="244" t="s">
        <v>634</v>
      </c>
      <c r="E213" s="183" t="s">
        <v>1347</v>
      </c>
      <c r="F213" s="214"/>
      <c r="G213" s="318" t="s">
        <v>116</v>
      </c>
      <c r="H213" s="302" t="s">
        <v>116</v>
      </c>
      <c r="I213" s="205" t="s">
        <v>115</v>
      </c>
      <c r="J213" s="205" t="s">
        <v>115</v>
      </c>
      <c r="K213" s="316" t="s">
        <v>115</v>
      </c>
      <c r="L213" s="314"/>
      <c r="M213" s="250"/>
    </row>
    <row r="214" spans="2:13">
      <c r="B214" s="265" t="s">
        <v>1470</v>
      </c>
      <c r="C214" s="297" t="s">
        <v>1471</v>
      </c>
      <c r="D214" s="244" t="s">
        <v>986</v>
      </c>
      <c r="E214" s="183" t="s">
        <v>1353</v>
      </c>
      <c r="F214" s="214"/>
      <c r="G214" s="318" t="s">
        <v>116</v>
      </c>
      <c r="H214" s="302" t="s">
        <v>116</v>
      </c>
      <c r="I214" s="205" t="s">
        <v>115</v>
      </c>
      <c r="J214" s="205" t="s">
        <v>115</v>
      </c>
      <c r="K214" s="316" t="s">
        <v>115</v>
      </c>
      <c r="L214" s="314"/>
      <c r="M214" s="250"/>
    </row>
    <row r="215" spans="2:13" ht="17.25" thickBot="1">
      <c r="B215" s="265" t="s">
        <v>1472</v>
      </c>
      <c r="C215" s="297" t="s">
        <v>1473</v>
      </c>
      <c r="D215" s="244" t="s">
        <v>991</v>
      </c>
      <c r="E215" s="183" t="s">
        <v>1357</v>
      </c>
      <c r="F215" s="214"/>
      <c r="G215" s="318" t="s">
        <v>116</v>
      </c>
      <c r="H215" s="319" t="s">
        <v>116</v>
      </c>
      <c r="I215" s="277" t="s">
        <v>115</v>
      </c>
      <c r="J215" s="277" t="s">
        <v>115</v>
      </c>
      <c r="K215" s="316" t="s">
        <v>115</v>
      </c>
      <c r="L215" s="320"/>
      <c r="M215" s="250"/>
    </row>
    <row r="216" spans="2:13" s="251" customFormat="1" ht="17.25" thickBot="1">
      <c r="B216" s="287" t="s">
        <v>1474</v>
      </c>
      <c r="C216" s="288"/>
      <c r="D216" s="288"/>
      <c r="E216" s="288"/>
      <c r="F216" s="288"/>
      <c r="G216" s="288"/>
      <c r="H216" s="288"/>
      <c r="I216" s="288"/>
      <c r="J216" s="288"/>
      <c r="K216" s="288"/>
      <c r="L216" s="289"/>
      <c r="M216" s="250"/>
    </row>
    <row r="217" spans="2:13">
      <c r="B217" s="265" t="s">
        <v>1017</v>
      </c>
      <c r="C217" s="297" t="s">
        <v>1475</v>
      </c>
      <c r="D217" s="266" t="s">
        <v>328</v>
      </c>
      <c r="E217" s="216" t="s">
        <v>1135</v>
      </c>
      <c r="F217" s="321" t="s">
        <v>1224</v>
      </c>
      <c r="G217" s="318" t="s">
        <v>116</v>
      </c>
      <c r="H217" s="284" t="s">
        <v>116</v>
      </c>
      <c r="I217" s="247" t="s">
        <v>116</v>
      </c>
      <c r="J217" s="247" t="s">
        <v>115</v>
      </c>
      <c r="K217" s="316" t="s">
        <v>115</v>
      </c>
      <c r="L217" s="311" t="s">
        <v>1361</v>
      </c>
      <c r="M217" s="250"/>
    </row>
    <row r="218" spans="2:13" ht="17.25" thickBot="1">
      <c r="B218" s="294" t="s">
        <v>1476</v>
      </c>
      <c r="C218" s="297" t="s">
        <v>1477</v>
      </c>
      <c r="D218" s="244" t="s">
        <v>606</v>
      </c>
      <c r="E218" s="183" t="s">
        <v>1128</v>
      </c>
      <c r="F218" s="322"/>
      <c r="G218" s="323" t="s">
        <v>115</v>
      </c>
      <c r="H218" s="319" t="s">
        <v>116</v>
      </c>
      <c r="I218" s="269" t="s">
        <v>116</v>
      </c>
      <c r="J218" s="277" t="s">
        <v>115</v>
      </c>
      <c r="K218" s="316" t="s">
        <v>115</v>
      </c>
      <c r="L218" s="313"/>
      <c r="M218" s="250"/>
    </row>
    <row r="219" spans="2:13" s="251" customFormat="1" ht="19.5" customHeight="1" thickBot="1">
      <c r="B219" s="287" t="s">
        <v>1478</v>
      </c>
      <c r="C219" s="288"/>
      <c r="D219" s="288"/>
      <c r="E219" s="288"/>
      <c r="F219" s="288"/>
      <c r="G219" s="288"/>
      <c r="H219" s="288"/>
      <c r="I219" s="288"/>
      <c r="J219" s="288"/>
      <c r="K219" s="288"/>
      <c r="L219" s="313"/>
      <c r="M219" s="250"/>
    </row>
    <row r="220" spans="2:13">
      <c r="B220" s="294" t="s">
        <v>1479</v>
      </c>
      <c r="C220" s="291" t="s">
        <v>1480</v>
      </c>
      <c r="D220" s="35" t="s">
        <v>243</v>
      </c>
      <c r="E220" s="36" t="s">
        <v>244</v>
      </c>
      <c r="F220" s="296"/>
      <c r="G220" s="263" t="s">
        <v>1026</v>
      </c>
      <c r="H220" s="284" t="s">
        <v>116</v>
      </c>
      <c r="I220" s="247" t="s">
        <v>115</v>
      </c>
      <c r="J220" s="247" t="s">
        <v>115</v>
      </c>
      <c r="K220" s="310" t="s">
        <v>115</v>
      </c>
      <c r="M220" s="250"/>
    </row>
    <row r="221" spans="2:13" ht="18.75" customHeight="1">
      <c r="B221" s="265" t="s">
        <v>1481</v>
      </c>
      <c r="C221" s="297" t="s">
        <v>1482</v>
      </c>
      <c r="D221" s="299" t="s">
        <v>986</v>
      </c>
      <c r="E221" s="300" t="s">
        <v>1041</v>
      </c>
      <c r="F221" s="296" t="s">
        <v>1224</v>
      </c>
      <c r="G221" s="318" t="s">
        <v>116</v>
      </c>
      <c r="H221" s="285" t="s">
        <v>116</v>
      </c>
      <c r="I221" s="255" t="s">
        <v>115</v>
      </c>
      <c r="J221" s="255" t="s">
        <v>115</v>
      </c>
      <c r="K221" s="316" t="s">
        <v>115</v>
      </c>
      <c r="L221" s="313"/>
      <c r="M221" s="250"/>
    </row>
    <row r="222" spans="2:13" ht="19.5" customHeight="1" thickBot="1">
      <c r="B222" s="265" t="s">
        <v>222</v>
      </c>
      <c r="C222" s="297" t="s">
        <v>1483</v>
      </c>
      <c r="D222" s="266" t="s">
        <v>1209</v>
      </c>
      <c r="E222" s="216" t="s">
        <v>1128</v>
      </c>
      <c r="F222" s="214" t="s">
        <v>1224</v>
      </c>
      <c r="G222" s="318" t="s">
        <v>116</v>
      </c>
      <c r="H222" s="302" t="s">
        <v>116</v>
      </c>
      <c r="I222" s="205" t="s">
        <v>115</v>
      </c>
      <c r="J222" s="205" t="s">
        <v>115</v>
      </c>
      <c r="K222" s="316" t="s">
        <v>115</v>
      </c>
      <c r="L222" s="313"/>
      <c r="M222" s="250"/>
    </row>
    <row r="223" spans="2:13" s="251" customFormat="1" ht="19.5" customHeight="1" thickBot="1">
      <c r="B223" s="287" t="s">
        <v>1484</v>
      </c>
      <c r="C223" s="288"/>
      <c r="D223" s="288"/>
      <c r="E223" s="288"/>
      <c r="F223" s="288"/>
      <c r="G223" s="288"/>
      <c r="H223" s="288"/>
      <c r="I223" s="288"/>
      <c r="J223" s="288"/>
      <c r="K223" s="288"/>
      <c r="L223" s="313"/>
      <c r="M223" s="250"/>
    </row>
    <row r="224" spans="2:13" ht="18.75" customHeight="1">
      <c r="B224" s="265" t="s">
        <v>1485</v>
      </c>
      <c r="C224" s="297" t="s">
        <v>1486</v>
      </c>
      <c r="D224" s="244" t="s">
        <v>280</v>
      </c>
      <c r="E224" s="183" t="s">
        <v>604</v>
      </c>
      <c r="F224" s="245" t="s">
        <v>362</v>
      </c>
      <c r="G224" s="263" t="s">
        <v>116</v>
      </c>
      <c r="H224" s="284" t="s">
        <v>116</v>
      </c>
      <c r="I224" s="247" t="s">
        <v>116</v>
      </c>
      <c r="J224" s="247" t="s">
        <v>115</v>
      </c>
      <c r="K224" s="248" t="s">
        <v>115</v>
      </c>
      <c r="L224" s="313"/>
      <c r="M224" s="250"/>
    </row>
    <row r="225" spans="2:13" ht="18.75" customHeight="1">
      <c r="B225" s="265" t="s">
        <v>1487</v>
      </c>
      <c r="C225" s="297" t="s">
        <v>1488</v>
      </c>
      <c r="D225" s="244" t="s">
        <v>344</v>
      </c>
      <c r="E225" s="183" t="s">
        <v>604</v>
      </c>
      <c r="F225" s="245" t="s">
        <v>362</v>
      </c>
      <c r="G225" s="263" t="s">
        <v>116</v>
      </c>
      <c r="H225" s="285" t="s">
        <v>116</v>
      </c>
      <c r="I225" s="255" t="s">
        <v>116</v>
      </c>
      <c r="J225" s="255" t="s">
        <v>115</v>
      </c>
      <c r="K225" s="248" t="s">
        <v>115</v>
      </c>
      <c r="L225" s="313"/>
      <c r="M225" s="250"/>
    </row>
    <row r="226" spans="2:13" ht="18.75" customHeight="1">
      <c r="B226" s="265" t="s">
        <v>1489</v>
      </c>
      <c r="C226" s="297" t="s">
        <v>1490</v>
      </c>
      <c r="D226" s="244" t="s">
        <v>237</v>
      </c>
      <c r="E226" s="183" t="s">
        <v>263</v>
      </c>
      <c r="F226" s="245" t="s">
        <v>362</v>
      </c>
      <c r="G226" s="263" t="s">
        <v>116</v>
      </c>
      <c r="H226" s="285" t="s">
        <v>116</v>
      </c>
      <c r="I226" s="255" t="s">
        <v>116</v>
      </c>
      <c r="J226" s="255" t="s">
        <v>115</v>
      </c>
      <c r="K226" s="248" t="s">
        <v>115</v>
      </c>
      <c r="L226" s="313"/>
      <c r="M226" s="250"/>
    </row>
    <row r="227" spans="2:13" ht="18.75" customHeight="1">
      <c r="B227" s="265" t="s">
        <v>1491</v>
      </c>
      <c r="C227" s="297" t="s">
        <v>1492</v>
      </c>
      <c r="D227" s="244" t="s">
        <v>884</v>
      </c>
      <c r="E227" s="183" t="s">
        <v>1015</v>
      </c>
      <c r="F227" s="245" t="s">
        <v>362</v>
      </c>
      <c r="G227" s="263" t="s">
        <v>116</v>
      </c>
      <c r="H227" s="285" t="s">
        <v>116</v>
      </c>
      <c r="I227" s="255" t="s">
        <v>115</v>
      </c>
      <c r="J227" s="255" t="s">
        <v>115</v>
      </c>
      <c r="K227" s="248" t="s">
        <v>115</v>
      </c>
      <c r="L227" s="313"/>
      <c r="M227" s="250"/>
    </row>
    <row r="228" spans="2:13" ht="18.75" customHeight="1">
      <c r="B228" s="265" t="s">
        <v>1493</v>
      </c>
      <c r="C228" s="297" t="s">
        <v>1494</v>
      </c>
      <c r="D228" s="244" t="s">
        <v>339</v>
      </c>
      <c r="E228" s="183" t="s">
        <v>340</v>
      </c>
      <c r="F228" s="245" t="s">
        <v>362</v>
      </c>
      <c r="G228" s="263" t="s">
        <v>116</v>
      </c>
      <c r="H228" s="285" t="s">
        <v>116</v>
      </c>
      <c r="I228" s="255" t="s">
        <v>115</v>
      </c>
      <c r="J228" s="255" t="s">
        <v>115</v>
      </c>
      <c r="K228" s="248" t="s">
        <v>115</v>
      </c>
      <c r="L228" s="313"/>
      <c r="M228" s="250"/>
    </row>
    <row r="229" spans="2:13" ht="19.5" customHeight="1" thickBot="1">
      <c r="B229" s="265" t="s">
        <v>1495</v>
      </c>
      <c r="C229" s="297" t="s">
        <v>1496</v>
      </c>
      <c r="D229" s="244" t="s">
        <v>339</v>
      </c>
      <c r="E229" s="183" t="s">
        <v>340</v>
      </c>
      <c r="F229" s="245" t="s">
        <v>362</v>
      </c>
      <c r="G229" s="263" t="s">
        <v>116</v>
      </c>
      <c r="H229" s="286" t="s">
        <v>116</v>
      </c>
      <c r="I229" s="269" t="s">
        <v>115</v>
      </c>
      <c r="J229" s="269" t="s">
        <v>115</v>
      </c>
      <c r="K229" s="248" t="s">
        <v>115</v>
      </c>
      <c r="L229" s="313"/>
      <c r="M229" s="250"/>
    </row>
    <row r="230" spans="2:13" s="251" customFormat="1" ht="19.5" customHeight="1" thickBot="1">
      <c r="B230" s="287" t="s">
        <v>1497</v>
      </c>
      <c r="C230" s="288"/>
      <c r="D230" s="288"/>
      <c r="E230" s="288"/>
      <c r="F230" s="288"/>
      <c r="G230" s="288"/>
      <c r="H230" s="288"/>
      <c r="I230" s="288"/>
      <c r="J230" s="288"/>
      <c r="K230" s="288"/>
      <c r="L230" s="313"/>
      <c r="M230" s="250"/>
    </row>
    <row r="231" spans="2:13">
      <c r="B231" s="265" t="s">
        <v>1498</v>
      </c>
      <c r="C231" s="297" t="s">
        <v>1499</v>
      </c>
      <c r="D231" s="43" t="s">
        <v>243</v>
      </c>
      <c r="E231" s="4" t="s">
        <v>1253</v>
      </c>
      <c r="F231" s="44"/>
      <c r="G231" s="246" t="s">
        <v>116</v>
      </c>
      <c r="H231" s="254" t="s">
        <v>116</v>
      </c>
      <c r="I231" s="275" t="s">
        <v>115</v>
      </c>
      <c r="J231" s="275" t="s">
        <v>115</v>
      </c>
      <c r="K231" s="316" t="s">
        <v>115</v>
      </c>
      <c r="L231" s="314"/>
      <c r="M231" s="250"/>
    </row>
    <row r="232" spans="2:13" ht="18.75" customHeight="1">
      <c r="B232" s="265" t="s">
        <v>1500</v>
      </c>
      <c r="C232" s="297" t="s">
        <v>1501</v>
      </c>
      <c r="D232" s="244" t="s">
        <v>986</v>
      </c>
      <c r="E232" s="175" t="s">
        <v>580</v>
      </c>
      <c r="F232" s="214"/>
      <c r="G232" s="263" t="s">
        <v>223</v>
      </c>
      <c r="H232" s="302" t="s">
        <v>223</v>
      </c>
      <c r="I232" s="205" t="s">
        <v>115</v>
      </c>
      <c r="J232" s="205" t="s">
        <v>115</v>
      </c>
      <c r="K232" s="316" t="s">
        <v>115</v>
      </c>
      <c r="L232" s="313"/>
      <c r="M232" s="250"/>
    </row>
    <row r="233" spans="2:13" ht="18.75" customHeight="1">
      <c r="B233" s="298" t="s">
        <v>1502</v>
      </c>
      <c r="C233" s="297" t="s">
        <v>1503</v>
      </c>
      <c r="D233" s="244" t="s">
        <v>1004</v>
      </c>
      <c r="E233" s="216" t="s">
        <v>1260</v>
      </c>
      <c r="F233" s="296"/>
      <c r="G233" s="318" t="s">
        <v>223</v>
      </c>
      <c r="H233" s="302" t="s">
        <v>223</v>
      </c>
      <c r="I233" s="255" t="s">
        <v>115</v>
      </c>
      <c r="J233" s="255" t="s">
        <v>115</v>
      </c>
      <c r="K233" s="316" t="s">
        <v>115</v>
      </c>
      <c r="L233" s="313"/>
      <c r="M233" s="250"/>
    </row>
    <row r="234" spans="2:13" s="6" customFormat="1">
      <c r="B234" s="41" t="s">
        <v>1504</v>
      </c>
      <c r="C234" s="297" t="s">
        <v>1505</v>
      </c>
      <c r="D234" s="43" t="s">
        <v>563</v>
      </c>
      <c r="E234" s="216" t="s">
        <v>1260</v>
      </c>
      <c r="F234" s="44"/>
      <c r="G234" s="263" t="s">
        <v>116</v>
      </c>
      <c r="H234" s="4" t="s">
        <v>223</v>
      </c>
      <c r="I234" s="4" t="s">
        <v>116</v>
      </c>
      <c r="J234" s="4" t="s">
        <v>115</v>
      </c>
      <c r="K234" s="264" t="s">
        <v>115</v>
      </c>
      <c r="L234" s="314"/>
      <c r="M234" s="32"/>
    </row>
    <row r="235" spans="2:13" s="6" customFormat="1">
      <c r="B235" s="41" t="s">
        <v>1506</v>
      </c>
      <c r="C235" s="297" t="s">
        <v>1507</v>
      </c>
      <c r="D235" s="43" t="s">
        <v>985</v>
      </c>
      <c r="E235" s="150" t="s">
        <v>603</v>
      </c>
      <c r="F235" s="44"/>
      <c r="G235" s="263" t="s">
        <v>116</v>
      </c>
      <c r="H235" s="4" t="s">
        <v>223</v>
      </c>
      <c r="I235" s="4" t="s">
        <v>116</v>
      </c>
      <c r="J235" s="4" t="s">
        <v>115</v>
      </c>
      <c r="K235" s="264" t="s">
        <v>115</v>
      </c>
      <c r="L235" s="314"/>
      <c r="M235" s="32"/>
    </row>
    <row r="236" spans="2:13" ht="18.75" customHeight="1">
      <c r="B236" s="265" t="s">
        <v>1508</v>
      </c>
      <c r="C236" s="297" t="s">
        <v>1509</v>
      </c>
      <c r="D236" s="244" t="s">
        <v>992</v>
      </c>
      <c r="E236" s="183" t="s">
        <v>1269</v>
      </c>
      <c r="F236" s="214"/>
      <c r="G236" s="263" t="s">
        <v>223</v>
      </c>
      <c r="H236" s="285" t="s">
        <v>223</v>
      </c>
      <c r="I236" s="255" t="s">
        <v>115</v>
      </c>
      <c r="J236" s="255" t="s">
        <v>115</v>
      </c>
      <c r="K236" s="316" t="s">
        <v>115</v>
      </c>
      <c r="L236" s="313"/>
      <c r="M236" s="250"/>
    </row>
    <row r="237" spans="2:13">
      <c r="B237" s="265" t="s">
        <v>1510</v>
      </c>
      <c r="C237" s="297" t="s">
        <v>1511</v>
      </c>
      <c r="D237" s="244" t="s">
        <v>253</v>
      </c>
      <c r="E237" s="183" t="s">
        <v>1041</v>
      </c>
      <c r="F237" s="214"/>
      <c r="G237" s="263" t="s">
        <v>1036</v>
      </c>
      <c r="H237" s="285" t="s">
        <v>1037</v>
      </c>
      <c r="I237" s="255" t="s">
        <v>115</v>
      </c>
      <c r="J237" s="255" t="s">
        <v>115</v>
      </c>
      <c r="K237" s="316" t="s">
        <v>115</v>
      </c>
      <c r="L237" s="210"/>
      <c r="M237" s="250"/>
    </row>
    <row r="238" spans="2:13">
      <c r="B238" s="265" t="s">
        <v>1512</v>
      </c>
      <c r="C238" s="297" t="s">
        <v>1513</v>
      </c>
      <c r="D238" s="244" t="s">
        <v>329</v>
      </c>
      <c r="E238" s="183" t="s">
        <v>1041</v>
      </c>
      <c r="F238" s="214"/>
      <c r="G238" s="263" t="s">
        <v>1036</v>
      </c>
      <c r="H238" s="285" t="s">
        <v>1037</v>
      </c>
      <c r="I238" s="255" t="s">
        <v>115</v>
      </c>
      <c r="J238" s="255" t="s">
        <v>115</v>
      </c>
      <c r="K238" s="316" t="s">
        <v>115</v>
      </c>
      <c r="L238" s="210"/>
      <c r="M238" s="250"/>
    </row>
    <row r="239" spans="2:13">
      <c r="B239" s="265" t="s">
        <v>1514</v>
      </c>
      <c r="C239" s="297" t="s">
        <v>1515</v>
      </c>
      <c r="D239" s="244" t="s">
        <v>990</v>
      </c>
      <c r="E239" s="183" t="s">
        <v>1113</v>
      </c>
      <c r="F239" s="214"/>
      <c r="G239" s="263" t="s">
        <v>1036</v>
      </c>
      <c r="H239" s="285" t="s">
        <v>1037</v>
      </c>
      <c r="I239" s="255" t="s">
        <v>116</v>
      </c>
      <c r="J239" s="255" t="s">
        <v>115</v>
      </c>
      <c r="K239" s="316" t="s">
        <v>115</v>
      </c>
      <c r="L239" s="210"/>
      <c r="M239" s="250"/>
    </row>
    <row r="240" spans="2:13">
      <c r="B240" s="265" t="s">
        <v>1516</v>
      </c>
      <c r="C240" s="297" t="s">
        <v>1517</v>
      </c>
      <c r="D240" s="244" t="s">
        <v>990</v>
      </c>
      <c r="E240" s="183" t="s">
        <v>1113</v>
      </c>
      <c r="F240" s="214"/>
      <c r="G240" s="263" t="s">
        <v>1036</v>
      </c>
      <c r="H240" s="285" t="s">
        <v>1037</v>
      </c>
      <c r="I240" s="255" t="s">
        <v>116</v>
      </c>
      <c r="J240" s="255" t="s">
        <v>115</v>
      </c>
      <c r="K240" s="316" t="s">
        <v>115</v>
      </c>
      <c r="L240" s="210"/>
      <c r="M240" s="250"/>
    </row>
    <row r="241" spans="2:13">
      <c r="B241" s="265" t="s">
        <v>1518</v>
      </c>
      <c r="C241" s="297" t="s">
        <v>1519</v>
      </c>
      <c r="D241" s="244" t="s">
        <v>990</v>
      </c>
      <c r="E241" s="183" t="s">
        <v>1113</v>
      </c>
      <c r="F241" s="214"/>
      <c r="G241" s="263" t="s">
        <v>1036</v>
      </c>
      <c r="H241" s="285" t="s">
        <v>1037</v>
      </c>
      <c r="I241" s="255" t="s">
        <v>116</v>
      </c>
      <c r="J241" s="255" t="s">
        <v>115</v>
      </c>
      <c r="K241" s="316" t="s">
        <v>115</v>
      </c>
      <c r="L241" s="210"/>
      <c r="M241" s="250"/>
    </row>
    <row r="242" spans="2:13">
      <c r="B242" s="265" t="s">
        <v>1520</v>
      </c>
      <c r="C242" s="297" t="s">
        <v>1521</v>
      </c>
      <c r="D242" s="244" t="s">
        <v>990</v>
      </c>
      <c r="E242" s="183" t="s">
        <v>1113</v>
      </c>
      <c r="F242" s="214"/>
      <c r="G242" s="263" t="s">
        <v>1036</v>
      </c>
      <c r="H242" s="285" t="s">
        <v>1037</v>
      </c>
      <c r="I242" s="255" t="s">
        <v>116</v>
      </c>
      <c r="J242" s="255" t="s">
        <v>115</v>
      </c>
      <c r="K242" s="316" t="s">
        <v>115</v>
      </c>
      <c r="L242" s="210"/>
      <c r="M242" s="250"/>
    </row>
    <row r="243" spans="2:13">
      <c r="B243" s="265" t="s">
        <v>1522</v>
      </c>
      <c r="C243" s="297" t="s">
        <v>1523</v>
      </c>
      <c r="D243" s="244" t="s">
        <v>990</v>
      </c>
      <c r="E243" s="183" t="s">
        <v>1113</v>
      </c>
      <c r="F243" s="214"/>
      <c r="G243" s="263" t="s">
        <v>1036</v>
      </c>
      <c r="H243" s="285" t="s">
        <v>1037</v>
      </c>
      <c r="I243" s="255" t="s">
        <v>116</v>
      </c>
      <c r="J243" s="255" t="s">
        <v>115</v>
      </c>
      <c r="K243" s="316" t="s">
        <v>115</v>
      </c>
      <c r="L243" s="210"/>
      <c r="M243" s="250"/>
    </row>
    <row r="244" spans="2:13">
      <c r="B244" s="265" t="s">
        <v>1524</v>
      </c>
      <c r="C244" s="297" t="s">
        <v>1525</v>
      </c>
      <c r="D244" s="244" t="s">
        <v>990</v>
      </c>
      <c r="E244" s="183" t="s">
        <v>1113</v>
      </c>
      <c r="F244" s="214"/>
      <c r="G244" s="263" t="s">
        <v>1036</v>
      </c>
      <c r="H244" s="285" t="s">
        <v>1037</v>
      </c>
      <c r="I244" s="255" t="s">
        <v>116</v>
      </c>
      <c r="J244" s="255" t="s">
        <v>115</v>
      </c>
      <c r="K244" s="316" t="s">
        <v>115</v>
      </c>
      <c r="L244" s="167" t="s">
        <v>989</v>
      </c>
      <c r="M244" s="250"/>
    </row>
    <row r="245" spans="2:13">
      <c r="B245" s="265" t="s">
        <v>1526</v>
      </c>
      <c r="C245" s="297" t="s">
        <v>1527</v>
      </c>
      <c r="D245" s="244" t="s">
        <v>990</v>
      </c>
      <c r="E245" s="183" t="s">
        <v>1113</v>
      </c>
      <c r="F245" s="214"/>
      <c r="G245" s="263" t="s">
        <v>1036</v>
      </c>
      <c r="H245" s="285" t="s">
        <v>1037</v>
      </c>
      <c r="I245" s="255" t="s">
        <v>116</v>
      </c>
      <c r="J245" s="255" t="s">
        <v>115</v>
      </c>
      <c r="K245" s="316" t="s">
        <v>115</v>
      </c>
      <c r="L245" s="217"/>
      <c r="M245" s="250"/>
    </row>
    <row r="246" spans="2:13">
      <c r="B246" s="265" t="s">
        <v>1528</v>
      </c>
      <c r="C246" s="297" t="s">
        <v>1529</v>
      </c>
      <c r="D246" s="244" t="s">
        <v>990</v>
      </c>
      <c r="E246" s="183" t="s">
        <v>1113</v>
      </c>
      <c r="F246" s="214"/>
      <c r="G246" s="263" t="s">
        <v>1036</v>
      </c>
      <c r="H246" s="285" t="s">
        <v>1037</v>
      </c>
      <c r="I246" s="255" t="s">
        <v>116</v>
      </c>
      <c r="J246" s="255" t="s">
        <v>115</v>
      </c>
      <c r="K246" s="316" t="s">
        <v>115</v>
      </c>
      <c r="L246" s="217"/>
      <c r="M246" s="250"/>
    </row>
    <row r="247" spans="2:13">
      <c r="B247" s="265" t="s">
        <v>1530</v>
      </c>
      <c r="C247" s="297" t="s">
        <v>1531</v>
      </c>
      <c r="D247" s="244" t="s">
        <v>990</v>
      </c>
      <c r="E247" s="183" t="s">
        <v>1113</v>
      </c>
      <c r="F247" s="214"/>
      <c r="G247" s="263" t="s">
        <v>1036</v>
      </c>
      <c r="H247" s="285" t="s">
        <v>1037</v>
      </c>
      <c r="I247" s="255" t="s">
        <v>116</v>
      </c>
      <c r="J247" s="255" t="s">
        <v>115</v>
      </c>
      <c r="K247" s="316" t="s">
        <v>115</v>
      </c>
      <c r="L247" s="217"/>
      <c r="M247" s="250"/>
    </row>
    <row r="248" spans="2:13">
      <c r="B248" s="265" t="s">
        <v>1532</v>
      </c>
      <c r="C248" s="297" t="s">
        <v>1533</v>
      </c>
      <c r="D248" s="244" t="s">
        <v>990</v>
      </c>
      <c r="E248" s="183" t="s">
        <v>1113</v>
      </c>
      <c r="F248" s="214"/>
      <c r="G248" s="263" t="s">
        <v>1036</v>
      </c>
      <c r="H248" s="285" t="s">
        <v>1037</v>
      </c>
      <c r="I248" s="255" t="s">
        <v>116</v>
      </c>
      <c r="J248" s="255" t="s">
        <v>115</v>
      </c>
      <c r="K248" s="316" t="s">
        <v>115</v>
      </c>
      <c r="L248" s="209"/>
      <c r="M248" s="250"/>
    </row>
    <row r="249" spans="2:13" ht="18.75" customHeight="1">
      <c r="B249" s="265" t="s">
        <v>1534</v>
      </c>
      <c r="C249" s="297" t="s">
        <v>1535</v>
      </c>
      <c r="D249" s="244" t="s">
        <v>346</v>
      </c>
      <c r="E249" s="183" t="s">
        <v>1269</v>
      </c>
      <c r="F249" s="214"/>
      <c r="G249" s="324" t="s">
        <v>223</v>
      </c>
      <c r="H249" s="302" t="s">
        <v>223</v>
      </c>
      <c r="I249" s="255" t="s">
        <v>116</v>
      </c>
      <c r="J249" s="255" t="s">
        <v>115</v>
      </c>
      <c r="K249" s="316" t="s">
        <v>115</v>
      </c>
      <c r="L249" s="313"/>
      <c r="M249" s="250"/>
    </row>
    <row r="250" spans="2:13" ht="18.75" customHeight="1">
      <c r="B250" s="265" t="s">
        <v>1536</v>
      </c>
      <c r="C250" s="297" t="s">
        <v>1537</v>
      </c>
      <c r="D250" s="244" t="s">
        <v>584</v>
      </c>
      <c r="E250" s="183" t="s">
        <v>1269</v>
      </c>
      <c r="F250" s="214"/>
      <c r="G250" s="263" t="s">
        <v>223</v>
      </c>
      <c r="H250" s="285" t="s">
        <v>223</v>
      </c>
      <c r="I250" s="255" t="s">
        <v>116</v>
      </c>
      <c r="J250" s="255" t="s">
        <v>115</v>
      </c>
      <c r="K250" s="316" t="s">
        <v>115</v>
      </c>
      <c r="L250" s="313"/>
      <c r="M250" s="250"/>
    </row>
    <row r="251" spans="2:13">
      <c r="B251" s="265" t="s">
        <v>1538</v>
      </c>
      <c r="C251" s="297" t="s">
        <v>1539</v>
      </c>
      <c r="D251" s="244" t="s">
        <v>990</v>
      </c>
      <c r="E251" s="183" t="s">
        <v>1113</v>
      </c>
      <c r="F251" s="214"/>
      <c r="G251" s="263" t="s">
        <v>1036</v>
      </c>
      <c r="H251" s="285" t="s">
        <v>1037</v>
      </c>
      <c r="I251" s="255" t="s">
        <v>116</v>
      </c>
      <c r="J251" s="255" t="s">
        <v>115</v>
      </c>
      <c r="K251" s="316" t="s">
        <v>115</v>
      </c>
      <c r="L251" s="249"/>
      <c r="M251" s="250"/>
    </row>
    <row r="252" spans="2:13">
      <c r="B252" s="265" t="s">
        <v>1540</v>
      </c>
      <c r="C252" s="297" t="s">
        <v>1541</v>
      </c>
      <c r="D252" s="244" t="s">
        <v>990</v>
      </c>
      <c r="E252" s="183" t="s">
        <v>1113</v>
      </c>
      <c r="F252" s="214"/>
      <c r="G252" s="263" t="s">
        <v>1036</v>
      </c>
      <c r="H252" s="285" t="s">
        <v>1037</v>
      </c>
      <c r="I252" s="255" t="s">
        <v>116</v>
      </c>
      <c r="J252" s="255" t="s">
        <v>115</v>
      </c>
      <c r="K252" s="316" t="s">
        <v>115</v>
      </c>
      <c r="L252" s="249"/>
      <c r="M252" s="250"/>
    </row>
    <row r="253" spans="2:13">
      <c r="B253" s="265" t="s">
        <v>1542</v>
      </c>
      <c r="C253" s="297" t="s">
        <v>1543</v>
      </c>
      <c r="D253" s="244" t="s">
        <v>990</v>
      </c>
      <c r="E253" s="183" t="s">
        <v>1113</v>
      </c>
      <c r="F253" s="214"/>
      <c r="G253" s="263" t="s">
        <v>1036</v>
      </c>
      <c r="H253" s="285" t="s">
        <v>1037</v>
      </c>
      <c r="I253" s="255" t="s">
        <v>116</v>
      </c>
      <c r="J253" s="255" t="s">
        <v>115</v>
      </c>
      <c r="K253" s="316" t="s">
        <v>115</v>
      </c>
      <c r="L253" s="249"/>
      <c r="M253" s="250"/>
    </row>
    <row r="254" spans="2:13">
      <c r="B254" s="265" t="s">
        <v>1544</v>
      </c>
      <c r="C254" s="297" t="s">
        <v>1545</v>
      </c>
      <c r="D254" s="244" t="s">
        <v>990</v>
      </c>
      <c r="E254" s="183" t="s">
        <v>1113</v>
      </c>
      <c r="F254" s="214"/>
      <c r="G254" s="263" t="s">
        <v>1036</v>
      </c>
      <c r="H254" s="285" t="s">
        <v>1037</v>
      </c>
      <c r="I254" s="255" t="s">
        <v>116</v>
      </c>
      <c r="J254" s="255" t="s">
        <v>115</v>
      </c>
      <c r="K254" s="316" t="s">
        <v>115</v>
      </c>
      <c r="L254" s="249"/>
      <c r="M254" s="250"/>
    </row>
    <row r="255" spans="2:13">
      <c r="B255" s="265" t="s">
        <v>1546</v>
      </c>
      <c r="C255" s="297" t="s">
        <v>1547</v>
      </c>
      <c r="D255" s="244" t="s">
        <v>990</v>
      </c>
      <c r="E255" s="183" t="s">
        <v>1113</v>
      </c>
      <c r="F255" s="214"/>
      <c r="G255" s="263" t="s">
        <v>1036</v>
      </c>
      <c r="H255" s="285" t="s">
        <v>1037</v>
      </c>
      <c r="I255" s="255" t="s">
        <v>116</v>
      </c>
      <c r="J255" s="255" t="s">
        <v>115</v>
      </c>
      <c r="K255" s="316" t="s">
        <v>115</v>
      </c>
      <c r="L255" s="249"/>
      <c r="M255" s="250"/>
    </row>
    <row r="256" spans="2:13">
      <c r="B256" s="265" t="s">
        <v>1548</v>
      </c>
      <c r="C256" s="297" t="s">
        <v>1549</v>
      </c>
      <c r="D256" s="244" t="s">
        <v>990</v>
      </c>
      <c r="E256" s="183" t="s">
        <v>1113</v>
      </c>
      <c r="F256" s="214"/>
      <c r="G256" s="263" t="s">
        <v>1036</v>
      </c>
      <c r="H256" s="285" t="s">
        <v>1037</v>
      </c>
      <c r="I256" s="255" t="s">
        <v>116</v>
      </c>
      <c r="J256" s="255" t="s">
        <v>115</v>
      </c>
      <c r="K256" s="316" t="s">
        <v>115</v>
      </c>
      <c r="L256" s="167" t="s">
        <v>989</v>
      </c>
      <c r="M256" s="250"/>
    </row>
    <row r="257" spans="2:13">
      <c r="B257" s="265" t="s">
        <v>1550</v>
      </c>
      <c r="C257" s="297" t="s">
        <v>1551</v>
      </c>
      <c r="D257" s="244" t="s">
        <v>990</v>
      </c>
      <c r="E257" s="183" t="s">
        <v>1113</v>
      </c>
      <c r="F257" s="214"/>
      <c r="G257" s="263" t="s">
        <v>1036</v>
      </c>
      <c r="H257" s="285" t="s">
        <v>1037</v>
      </c>
      <c r="I257" s="255" t="s">
        <v>116</v>
      </c>
      <c r="J257" s="255" t="s">
        <v>115</v>
      </c>
      <c r="K257" s="316" t="s">
        <v>115</v>
      </c>
      <c r="L257" s="217"/>
      <c r="M257" s="250"/>
    </row>
    <row r="258" spans="2:13">
      <c r="B258" s="265" t="s">
        <v>1552</v>
      </c>
      <c r="C258" s="297" t="s">
        <v>1553</v>
      </c>
      <c r="D258" s="244" t="s">
        <v>990</v>
      </c>
      <c r="E258" s="183" t="s">
        <v>1113</v>
      </c>
      <c r="F258" s="214"/>
      <c r="G258" s="263" t="s">
        <v>1036</v>
      </c>
      <c r="H258" s="285" t="s">
        <v>1037</v>
      </c>
      <c r="I258" s="255" t="s">
        <v>116</v>
      </c>
      <c r="J258" s="255" t="s">
        <v>115</v>
      </c>
      <c r="K258" s="316" t="s">
        <v>115</v>
      </c>
      <c r="L258" s="217"/>
      <c r="M258" s="250"/>
    </row>
    <row r="259" spans="2:13">
      <c r="B259" s="265" t="s">
        <v>1554</v>
      </c>
      <c r="C259" s="297" t="s">
        <v>1555</v>
      </c>
      <c r="D259" s="244" t="s">
        <v>990</v>
      </c>
      <c r="E259" s="183" t="s">
        <v>1113</v>
      </c>
      <c r="F259" s="214"/>
      <c r="G259" s="263" t="s">
        <v>1036</v>
      </c>
      <c r="H259" s="285" t="s">
        <v>1037</v>
      </c>
      <c r="I259" s="255" t="s">
        <v>116</v>
      </c>
      <c r="J259" s="255" t="s">
        <v>115</v>
      </c>
      <c r="K259" s="316" t="s">
        <v>115</v>
      </c>
      <c r="L259" s="217"/>
      <c r="M259" s="250"/>
    </row>
    <row r="260" spans="2:13">
      <c r="B260" s="265" t="s">
        <v>1556</v>
      </c>
      <c r="C260" s="297" t="s">
        <v>1557</v>
      </c>
      <c r="D260" s="244" t="s">
        <v>990</v>
      </c>
      <c r="E260" s="183" t="s">
        <v>1113</v>
      </c>
      <c r="F260" s="214"/>
      <c r="G260" s="263" t="s">
        <v>1036</v>
      </c>
      <c r="H260" s="285" t="s">
        <v>1037</v>
      </c>
      <c r="I260" s="255" t="s">
        <v>116</v>
      </c>
      <c r="J260" s="255" t="s">
        <v>115</v>
      </c>
      <c r="K260" s="316" t="s">
        <v>115</v>
      </c>
      <c r="L260" s="209"/>
      <c r="M260" s="250"/>
    </row>
    <row r="261" spans="2:13" ht="18.75" customHeight="1">
      <c r="B261" s="265" t="s">
        <v>1558</v>
      </c>
      <c r="C261" s="297" t="s">
        <v>1559</v>
      </c>
      <c r="D261" s="244" t="s">
        <v>347</v>
      </c>
      <c r="E261" s="183" t="s">
        <v>609</v>
      </c>
      <c r="F261" s="214"/>
      <c r="G261" s="263" t="s">
        <v>223</v>
      </c>
      <c r="H261" s="285" t="s">
        <v>223</v>
      </c>
      <c r="I261" s="255" t="s">
        <v>116</v>
      </c>
      <c r="J261" s="255" t="s">
        <v>115</v>
      </c>
      <c r="K261" s="316" t="s">
        <v>115</v>
      </c>
      <c r="L261" s="313"/>
      <c r="M261" s="250"/>
    </row>
    <row r="262" spans="2:13" ht="18.75" customHeight="1">
      <c r="B262" s="265" t="s">
        <v>1560</v>
      </c>
      <c r="C262" s="297" t="s">
        <v>1561</v>
      </c>
      <c r="D262" s="266" t="s">
        <v>994</v>
      </c>
      <c r="E262" s="216" t="s">
        <v>1319</v>
      </c>
      <c r="F262" s="214"/>
      <c r="G262" s="263" t="s">
        <v>223</v>
      </c>
      <c r="H262" s="285" t="s">
        <v>223</v>
      </c>
      <c r="I262" s="255" t="s">
        <v>115</v>
      </c>
      <c r="J262" s="255" t="s">
        <v>115</v>
      </c>
      <c r="K262" s="316" t="s">
        <v>115</v>
      </c>
      <c r="L262" s="313"/>
      <c r="M262" s="250"/>
    </row>
    <row r="263" spans="2:13" ht="18.75" customHeight="1">
      <c r="B263" s="265" t="s">
        <v>1562</v>
      </c>
      <c r="C263" s="297" t="s">
        <v>1563</v>
      </c>
      <c r="D263" s="304" t="s">
        <v>344</v>
      </c>
      <c r="E263" s="305" t="s">
        <v>604</v>
      </c>
      <c r="F263" s="214"/>
      <c r="G263" s="263" t="s">
        <v>223</v>
      </c>
      <c r="H263" s="285" t="s">
        <v>223</v>
      </c>
      <c r="I263" s="255" t="s">
        <v>116</v>
      </c>
      <c r="J263" s="255" t="s">
        <v>115</v>
      </c>
      <c r="K263" s="316" t="s">
        <v>115</v>
      </c>
      <c r="L263" s="313"/>
      <c r="M263" s="250"/>
    </row>
    <row r="264" spans="2:13" ht="18.75" customHeight="1">
      <c r="B264" s="265" t="s">
        <v>1564</v>
      </c>
      <c r="C264" s="297" t="s">
        <v>1565</v>
      </c>
      <c r="D264" s="304" t="s">
        <v>623</v>
      </c>
      <c r="E264" s="305" t="s">
        <v>263</v>
      </c>
      <c r="F264" s="214"/>
      <c r="G264" s="263" t="s">
        <v>223</v>
      </c>
      <c r="H264" s="285" t="s">
        <v>223</v>
      </c>
      <c r="I264" s="255" t="s">
        <v>115</v>
      </c>
      <c r="J264" s="255" t="s">
        <v>115</v>
      </c>
      <c r="K264" s="316" t="s">
        <v>115</v>
      </c>
      <c r="L264" s="313"/>
      <c r="M264" s="250"/>
    </row>
    <row r="265" spans="2:13" ht="18.75" customHeight="1">
      <c r="B265" s="265" t="s">
        <v>1566</v>
      </c>
      <c r="C265" s="297" t="s">
        <v>1567</v>
      </c>
      <c r="D265" s="244" t="s">
        <v>344</v>
      </c>
      <c r="E265" s="183" t="s">
        <v>249</v>
      </c>
      <c r="F265" s="214" t="s">
        <v>1224</v>
      </c>
      <c r="G265" s="263" t="s">
        <v>223</v>
      </c>
      <c r="H265" s="285" t="s">
        <v>223</v>
      </c>
      <c r="I265" s="255" t="s">
        <v>116</v>
      </c>
      <c r="J265" s="255" t="s">
        <v>115</v>
      </c>
      <c r="K265" s="316" t="s">
        <v>115</v>
      </c>
      <c r="L265" s="313"/>
      <c r="M265" s="250"/>
    </row>
    <row r="266" spans="2:13" ht="18.75" customHeight="1">
      <c r="B266" s="265" t="s">
        <v>1568</v>
      </c>
      <c r="C266" s="297" t="s">
        <v>1569</v>
      </c>
      <c r="D266" s="244" t="s">
        <v>237</v>
      </c>
      <c r="E266" s="183" t="s">
        <v>238</v>
      </c>
      <c r="F266" s="214"/>
      <c r="G266" s="263" t="s">
        <v>223</v>
      </c>
      <c r="H266" s="285" t="s">
        <v>223</v>
      </c>
      <c r="I266" s="255" t="s">
        <v>116</v>
      </c>
      <c r="J266" s="255" t="s">
        <v>115</v>
      </c>
      <c r="K266" s="316" t="s">
        <v>115</v>
      </c>
      <c r="L266" s="313"/>
      <c r="M266" s="250"/>
    </row>
    <row r="267" spans="2:13" ht="18.75" customHeight="1">
      <c r="B267" s="265" t="s">
        <v>1570</v>
      </c>
      <c r="C267" s="297" t="s">
        <v>1571</v>
      </c>
      <c r="D267" s="244" t="s">
        <v>237</v>
      </c>
      <c r="E267" s="183" t="s">
        <v>238</v>
      </c>
      <c r="F267" s="214"/>
      <c r="G267" s="263" t="s">
        <v>223</v>
      </c>
      <c r="H267" s="285" t="s">
        <v>223</v>
      </c>
      <c r="I267" s="255" t="s">
        <v>116</v>
      </c>
      <c r="J267" s="255" t="s">
        <v>115</v>
      </c>
      <c r="K267" s="316" t="s">
        <v>115</v>
      </c>
      <c r="L267" s="313"/>
      <c r="M267" s="250"/>
    </row>
    <row r="268" spans="2:13" ht="18.75" customHeight="1">
      <c r="B268" s="265" t="s">
        <v>1572</v>
      </c>
      <c r="C268" s="297" t="s">
        <v>1573</v>
      </c>
      <c r="D268" s="244" t="s">
        <v>237</v>
      </c>
      <c r="E268" s="183" t="s">
        <v>238</v>
      </c>
      <c r="F268" s="214"/>
      <c r="G268" s="263" t="s">
        <v>223</v>
      </c>
      <c r="H268" s="285" t="s">
        <v>223</v>
      </c>
      <c r="I268" s="255" t="s">
        <v>116</v>
      </c>
      <c r="J268" s="255" t="s">
        <v>115</v>
      </c>
      <c r="K268" s="316" t="s">
        <v>115</v>
      </c>
      <c r="L268" s="313"/>
      <c r="M268" s="250"/>
    </row>
    <row r="269" spans="2:13" ht="18.75" customHeight="1">
      <c r="B269" s="265" t="s">
        <v>1574</v>
      </c>
      <c r="C269" s="297" t="s">
        <v>1575</v>
      </c>
      <c r="D269" s="244" t="s">
        <v>237</v>
      </c>
      <c r="E269" s="183" t="s">
        <v>238</v>
      </c>
      <c r="F269" s="214"/>
      <c r="G269" s="263" t="s">
        <v>223</v>
      </c>
      <c r="H269" s="285" t="s">
        <v>223</v>
      </c>
      <c r="I269" s="255" t="s">
        <v>116</v>
      </c>
      <c r="J269" s="255" t="s">
        <v>115</v>
      </c>
      <c r="K269" s="316" t="s">
        <v>115</v>
      </c>
      <c r="L269" s="313"/>
      <c r="M269" s="250"/>
    </row>
    <row r="270" spans="2:13" ht="18.75" customHeight="1">
      <c r="B270" s="265" t="s">
        <v>1576</v>
      </c>
      <c r="C270" s="297" t="s">
        <v>1577</v>
      </c>
      <c r="D270" s="244" t="s">
        <v>237</v>
      </c>
      <c r="E270" s="183" t="s">
        <v>238</v>
      </c>
      <c r="F270" s="214"/>
      <c r="G270" s="263" t="s">
        <v>223</v>
      </c>
      <c r="H270" s="285" t="s">
        <v>223</v>
      </c>
      <c r="I270" s="255" t="s">
        <v>116</v>
      </c>
      <c r="J270" s="255" t="s">
        <v>115</v>
      </c>
      <c r="K270" s="316" t="s">
        <v>115</v>
      </c>
      <c r="L270" s="313"/>
      <c r="M270" s="250"/>
    </row>
    <row r="271" spans="2:13" ht="18.75" customHeight="1">
      <c r="B271" s="265" t="s">
        <v>1578</v>
      </c>
      <c r="C271" s="297" t="s">
        <v>1579</v>
      </c>
      <c r="D271" s="244" t="s">
        <v>237</v>
      </c>
      <c r="E271" s="183" t="s">
        <v>238</v>
      </c>
      <c r="F271" s="214"/>
      <c r="G271" s="263" t="s">
        <v>223</v>
      </c>
      <c r="H271" s="285" t="s">
        <v>223</v>
      </c>
      <c r="I271" s="255" t="s">
        <v>116</v>
      </c>
      <c r="J271" s="255" t="s">
        <v>115</v>
      </c>
      <c r="K271" s="316" t="s">
        <v>115</v>
      </c>
      <c r="L271" s="313"/>
      <c r="M271" s="250"/>
    </row>
    <row r="272" spans="2:13" ht="18.75" customHeight="1">
      <c r="B272" s="265" t="s">
        <v>1580</v>
      </c>
      <c r="C272" s="297" t="s">
        <v>1581</v>
      </c>
      <c r="D272" s="266" t="s">
        <v>1209</v>
      </c>
      <c r="E272" s="183" t="s">
        <v>238</v>
      </c>
      <c r="F272" s="214"/>
      <c r="G272" s="263" t="s">
        <v>223</v>
      </c>
      <c r="H272" s="285" t="s">
        <v>223</v>
      </c>
      <c r="I272" s="255" t="s">
        <v>115</v>
      </c>
      <c r="J272" s="255" t="s">
        <v>115</v>
      </c>
      <c r="K272" s="316" t="s">
        <v>115</v>
      </c>
      <c r="L272" s="313"/>
      <c r="M272" s="250"/>
    </row>
    <row r="273" spans="2:13" ht="18.75" customHeight="1">
      <c r="B273" s="265" t="s">
        <v>1582</v>
      </c>
      <c r="C273" s="297" t="s">
        <v>1583</v>
      </c>
      <c r="D273" s="244" t="s">
        <v>634</v>
      </c>
      <c r="E273" s="183" t="s">
        <v>1347</v>
      </c>
      <c r="F273" s="214"/>
      <c r="G273" s="263" t="s">
        <v>223</v>
      </c>
      <c r="H273" s="285" t="s">
        <v>223</v>
      </c>
      <c r="I273" s="255" t="s">
        <v>115</v>
      </c>
      <c r="J273" s="255" t="s">
        <v>115</v>
      </c>
      <c r="K273" s="316" t="s">
        <v>115</v>
      </c>
      <c r="L273" s="313"/>
      <c r="M273" s="250"/>
    </row>
    <row r="274" spans="2:13" ht="18.75" customHeight="1">
      <c r="B274" s="265" t="s">
        <v>1584</v>
      </c>
      <c r="C274" s="297" t="s">
        <v>1585</v>
      </c>
      <c r="D274" s="244" t="s">
        <v>986</v>
      </c>
      <c r="E274" s="183" t="s">
        <v>1353</v>
      </c>
      <c r="F274" s="214"/>
      <c r="G274" s="263" t="s">
        <v>223</v>
      </c>
      <c r="H274" s="285" t="s">
        <v>223</v>
      </c>
      <c r="I274" s="255" t="s">
        <v>115</v>
      </c>
      <c r="J274" s="255" t="s">
        <v>115</v>
      </c>
      <c r="K274" s="316" t="s">
        <v>115</v>
      </c>
      <c r="L274" s="313"/>
      <c r="M274" s="250"/>
    </row>
    <row r="275" spans="2:13" ht="19.5" customHeight="1" thickBot="1">
      <c r="B275" s="265" t="s">
        <v>1586</v>
      </c>
      <c r="C275" s="297" t="s">
        <v>1587</v>
      </c>
      <c r="D275" s="244" t="s">
        <v>991</v>
      </c>
      <c r="E275" s="183" t="s">
        <v>1357</v>
      </c>
      <c r="F275" s="214"/>
      <c r="G275" s="263" t="s">
        <v>223</v>
      </c>
      <c r="H275" s="286" t="s">
        <v>223</v>
      </c>
      <c r="I275" s="269" t="s">
        <v>115</v>
      </c>
      <c r="J275" s="269" t="s">
        <v>115</v>
      </c>
      <c r="K275" s="316" t="s">
        <v>115</v>
      </c>
      <c r="L275" s="325"/>
      <c r="M275" s="250"/>
    </row>
    <row r="276" spans="2:13" ht="20.100000000000001" customHeight="1" thickBot="1">
      <c r="B276" s="326" t="s">
        <v>1588</v>
      </c>
      <c r="C276" s="327"/>
      <c r="D276" s="327"/>
      <c r="E276" s="327"/>
      <c r="F276" s="327"/>
      <c r="G276" s="327"/>
      <c r="H276" s="327"/>
      <c r="I276" s="327"/>
      <c r="J276" s="327"/>
      <c r="K276" s="327"/>
      <c r="L276" s="328"/>
      <c r="M276" s="250"/>
    </row>
    <row r="277" spans="2:13" ht="60">
      <c r="B277" s="174" t="s">
        <v>1589</v>
      </c>
      <c r="C277" s="329" t="s">
        <v>1590</v>
      </c>
      <c r="D277" s="35" t="s">
        <v>243</v>
      </c>
      <c r="E277" s="36" t="s">
        <v>1253</v>
      </c>
      <c r="F277" s="37"/>
      <c r="G277" s="246" t="s">
        <v>116</v>
      </c>
      <c r="H277" s="254" t="s">
        <v>116</v>
      </c>
      <c r="I277" s="39" t="s">
        <v>75</v>
      </c>
      <c r="J277" s="39" t="s">
        <v>75</v>
      </c>
      <c r="K277" s="37" t="s">
        <v>75</v>
      </c>
      <c r="L277" s="40" t="s">
        <v>1018</v>
      </c>
      <c r="M277" s="250"/>
    </row>
    <row r="278" spans="2:13">
      <c r="B278" s="174" t="s">
        <v>1591</v>
      </c>
      <c r="C278" s="297" t="s">
        <v>1592</v>
      </c>
      <c r="D278" s="260" t="s">
        <v>1593</v>
      </c>
      <c r="E278" s="222" t="s">
        <v>1110</v>
      </c>
      <c r="F278" s="221"/>
      <c r="G278" s="258" t="s">
        <v>1036</v>
      </c>
      <c r="H278" s="302" t="s">
        <v>1037</v>
      </c>
      <c r="I278" s="205" t="s">
        <v>115</v>
      </c>
      <c r="J278" s="205" t="s">
        <v>115</v>
      </c>
      <c r="K278" s="316" t="s">
        <v>115</v>
      </c>
      <c r="L278" s="257"/>
      <c r="M278" s="250"/>
    </row>
    <row r="279" spans="2:13">
      <c r="B279" s="174" t="s">
        <v>112</v>
      </c>
      <c r="C279" s="297" t="s">
        <v>1594</v>
      </c>
      <c r="D279" s="260" t="s">
        <v>307</v>
      </c>
      <c r="E279" s="222" t="s">
        <v>1110</v>
      </c>
      <c r="F279" s="221" t="s">
        <v>1030</v>
      </c>
      <c r="G279" s="258" t="s">
        <v>1037</v>
      </c>
      <c r="H279" s="255" t="s">
        <v>223</v>
      </c>
      <c r="I279" s="255" t="s">
        <v>116</v>
      </c>
      <c r="J279" s="255" t="s">
        <v>115</v>
      </c>
      <c r="K279" s="316" t="s">
        <v>115</v>
      </c>
      <c r="L279" s="257" t="s">
        <v>1595</v>
      </c>
      <c r="M279" s="250"/>
    </row>
    <row r="280" spans="2:13" ht="60">
      <c r="B280" s="174" t="s">
        <v>1596</v>
      </c>
      <c r="C280" s="297" t="s">
        <v>1597</v>
      </c>
      <c r="D280" s="132" t="s">
        <v>986</v>
      </c>
      <c r="E280" s="175" t="s">
        <v>1041</v>
      </c>
      <c r="F280" s="221"/>
      <c r="G280" s="258" t="s">
        <v>223</v>
      </c>
      <c r="H280" s="255" t="s">
        <v>223</v>
      </c>
      <c r="I280" s="255" t="s">
        <v>115</v>
      </c>
      <c r="J280" s="255" t="s">
        <v>115</v>
      </c>
      <c r="K280" s="316" t="s">
        <v>115</v>
      </c>
      <c r="L280" s="257" t="s">
        <v>1598</v>
      </c>
      <c r="M280" s="250"/>
    </row>
    <row r="281" spans="2:13">
      <c r="B281" s="174" t="s">
        <v>1599</v>
      </c>
      <c r="C281" s="297" t="s">
        <v>1600</v>
      </c>
      <c r="D281" s="132" t="s">
        <v>992</v>
      </c>
      <c r="E281" s="175" t="s">
        <v>1135</v>
      </c>
      <c r="F281" s="134"/>
      <c r="G281" s="258" t="s">
        <v>223</v>
      </c>
      <c r="H281" s="255" t="s">
        <v>223</v>
      </c>
      <c r="I281" s="255" t="s">
        <v>115</v>
      </c>
      <c r="J281" s="255" t="s">
        <v>115</v>
      </c>
      <c r="K281" s="316" t="s">
        <v>115</v>
      </c>
      <c r="L281" s="257" t="s">
        <v>250</v>
      </c>
      <c r="M281" s="250"/>
    </row>
    <row r="282" spans="2:13" ht="105">
      <c r="B282" s="174" t="s">
        <v>1601</v>
      </c>
      <c r="C282" s="297" t="s">
        <v>1602</v>
      </c>
      <c r="D282" s="260" t="s">
        <v>328</v>
      </c>
      <c r="E282" s="222" t="s">
        <v>1113</v>
      </c>
      <c r="F282" s="214" t="s">
        <v>1224</v>
      </c>
      <c r="G282" s="258" t="s">
        <v>116</v>
      </c>
      <c r="H282" s="255" t="s">
        <v>223</v>
      </c>
      <c r="I282" s="255" t="s">
        <v>116</v>
      </c>
      <c r="J282" s="255" t="s">
        <v>115</v>
      </c>
      <c r="K282" s="316" t="s">
        <v>115</v>
      </c>
      <c r="L282" s="257" t="s">
        <v>1824</v>
      </c>
      <c r="M282" s="250"/>
    </row>
    <row r="283" spans="2:13" ht="45">
      <c r="B283" s="174" t="s">
        <v>1603</v>
      </c>
      <c r="C283" s="297" t="s">
        <v>1604</v>
      </c>
      <c r="D283" s="330" t="s">
        <v>1605</v>
      </c>
      <c r="E283" s="175" t="s">
        <v>249</v>
      </c>
      <c r="F283" s="214"/>
      <c r="G283" s="258" t="s">
        <v>116</v>
      </c>
      <c r="H283" s="205" t="s">
        <v>116</v>
      </c>
      <c r="I283" s="255" t="s">
        <v>115</v>
      </c>
      <c r="J283" s="255" t="s">
        <v>115</v>
      </c>
      <c r="K283" s="316" t="s">
        <v>115</v>
      </c>
      <c r="L283" s="177" t="s">
        <v>1606</v>
      </c>
      <c r="M283" s="250"/>
    </row>
    <row r="284" spans="2:13">
      <c r="B284" s="174" t="s">
        <v>1607</v>
      </c>
      <c r="C284" s="297" t="s">
        <v>1608</v>
      </c>
      <c r="D284" s="135">
        <v>200</v>
      </c>
      <c r="E284" s="175" t="s">
        <v>1041</v>
      </c>
      <c r="F284" s="134"/>
      <c r="G284" s="258" t="s">
        <v>116</v>
      </c>
      <c r="H284" s="205" t="s">
        <v>116</v>
      </c>
      <c r="I284" s="205" t="s">
        <v>115</v>
      </c>
      <c r="J284" s="255" t="s">
        <v>115</v>
      </c>
      <c r="K284" s="316" t="s">
        <v>115</v>
      </c>
      <c r="L284" s="257" t="s">
        <v>1609</v>
      </c>
      <c r="M284" s="250"/>
    </row>
    <row r="285" spans="2:13" ht="30">
      <c r="B285" s="174" t="s">
        <v>1610</v>
      </c>
      <c r="C285" s="297" t="s">
        <v>1611</v>
      </c>
      <c r="D285" s="260" t="s">
        <v>1612</v>
      </c>
      <c r="E285" s="175" t="s">
        <v>1128</v>
      </c>
      <c r="F285" s="134"/>
      <c r="G285" s="258" t="s">
        <v>116</v>
      </c>
      <c r="H285" s="205" t="s">
        <v>116</v>
      </c>
      <c r="I285" s="205" t="s">
        <v>115</v>
      </c>
      <c r="J285" s="255" t="s">
        <v>115</v>
      </c>
      <c r="K285" s="316" t="s">
        <v>115</v>
      </c>
      <c r="L285" s="257" t="s">
        <v>1613</v>
      </c>
      <c r="M285" s="250"/>
    </row>
    <row r="286" spans="2:13">
      <c r="B286" s="174" t="s">
        <v>76</v>
      </c>
      <c r="C286" s="297" t="s">
        <v>1614</v>
      </c>
      <c r="D286" s="176" t="s">
        <v>982</v>
      </c>
      <c r="E286" s="175" t="s">
        <v>1041</v>
      </c>
      <c r="F286" s="134"/>
      <c r="G286" s="258" t="s">
        <v>116</v>
      </c>
      <c r="H286" s="205" t="s">
        <v>116</v>
      </c>
      <c r="I286" s="205" t="s">
        <v>115</v>
      </c>
      <c r="J286" s="255" t="s">
        <v>115</v>
      </c>
      <c r="K286" s="316" t="s">
        <v>115</v>
      </c>
      <c r="L286" s="257" t="s">
        <v>1615</v>
      </c>
      <c r="M286" s="250"/>
    </row>
    <row r="287" spans="2:13" ht="30">
      <c r="B287" s="174" t="s">
        <v>57</v>
      </c>
      <c r="C287" s="297" t="s">
        <v>1616</v>
      </c>
      <c r="D287" s="260" t="s">
        <v>1612</v>
      </c>
      <c r="E287" s="175" t="s">
        <v>1128</v>
      </c>
      <c r="F287" s="134"/>
      <c r="G287" s="258" t="s">
        <v>116</v>
      </c>
      <c r="H287" s="255" t="s">
        <v>223</v>
      </c>
      <c r="I287" s="205" t="s">
        <v>115</v>
      </c>
      <c r="J287" s="255" t="s">
        <v>115</v>
      </c>
      <c r="K287" s="316" t="s">
        <v>115</v>
      </c>
      <c r="L287" s="257" t="s">
        <v>1617</v>
      </c>
      <c r="M287" s="250"/>
    </row>
    <row r="288" spans="2:13" ht="60">
      <c r="B288" s="265" t="s">
        <v>1005</v>
      </c>
      <c r="C288" s="297" t="s">
        <v>1618</v>
      </c>
      <c r="D288" s="260" t="s">
        <v>307</v>
      </c>
      <c r="E288" s="222" t="s">
        <v>1110</v>
      </c>
      <c r="F288" s="214"/>
      <c r="G288" s="263" t="s">
        <v>116</v>
      </c>
      <c r="H288" s="285" t="s">
        <v>223</v>
      </c>
      <c r="I288" s="255" t="s">
        <v>116</v>
      </c>
      <c r="J288" s="255" t="s">
        <v>115</v>
      </c>
      <c r="K288" s="316" t="s">
        <v>115</v>
      </c>
      <c r="L288" s="257" t="s">
        <v>1619</v>
      </c>
      <c r="M288" s="250"/>
    </row>
    <row r="289" spans="2:13" ht="75">
      <c r="B289" s="265" t="s">
        <v>1620</v>
      </c>
      <c r="C289" s="297" t="s">
        <v>1621</v>
      </c>
      <c r="D289" s="260" t="s">
        <v>567</v>
      </c>
      <c r="E289" s="216" t="s">
        <v>1128</v>
      </c>
      <c r="F289" s="214"/>
      <c r="G289" s="263" t="s">
        <v>116</v>
      </c>
      <c r="H289" s="285" t="s">
        <v>223</v>
      </c>
      <c r="I289" s="255" t="s">
        <v>115</v>
      </c>
      <c r="J289" s="255" t="s">
        <v>115</v>
      </c>
      <c r="K289" s="316" t="s">
        <v>115</v>
      </c>
      <c r="L289" s="257" t="s">
        <v>1622</v>
      </c>
      <c r="M289" s="250"/>
    </row>
    <row r="290" spans="2:13" ht="30">
      <c r="B290" s="265" t="s">
        <v>1623</v>
      </c>
      <c r="C290" s="297" t="s">
        <v>1624</v>
      </c>
      <c r="D290" s="260" t="s">
        <v>985</v>
      </c>
      <c r="E290" s="222" t="s">
        <v>1110</v>
      </c>
      <c r="F290" s="214"/>
      <c r="G290" s="263" t="s">
        <v>116</v>
      </c>
      <c r="H290" s="285" t="s">
        <v>223</v>
      </c>
      <c r="I290" s="255" t="s">
        <v>116</v>
      </c>
      <c r="J290" s="255" t="s">
        <v>115</v>
      </c>
      <c r="K290" s="316" t="s">
        <v>115</v>
      </c>
      <c r="L290" s="210" t="s">
        <v>1625</v>
      </c>
      <c r="M290" s="250"/>
    </row>
    <row r="291" spans="2:13" ht="90">
      <c r="B291" s="265" t="s">
        <v>1626</v>
      </c>
      <c r="C291" s="297" t="s">
        <v>1627</v>
      </c>
      <c r="D291" s="260" t="s">
        <v>307</v>
      </c>
      <c r="E291" s="222" t="s">
        <v>1110</v>
      </c>
      <c r="F291" s="214"/>
      <c r="G291" s="263" t="s">
        <v>116</v>
      </c>
      <c r="H291" s="285" t="s">
        <v>223</v>
      </c>
      <c r="I291" s="255" t="s">
        <v>116</v>
      </c>
      <c r="J291" s="255" t="s">
        <v>115</v>
      </c>
      <c r="K291" s="316" t="s">
        <v>115</v>
      </c>
      <c r="L291" s="210" t="s">
        <v>1825</v>
      </c>
      <c r="M291" s="250"/>
    </row>
    <row r="292" spans="2:13" ht="135">
      <c r="B292" s="265" t="s">
        <v>1628</v>
      </c>
      <c r="C292" s="297" t="s">
        <v>1629</v>
      </c>
      <c r="D292" s="260" t="s">
        <v>567</v>
      </c>
      <c r="E292" s="222" t="s">
        <v>1630</v>
      </c>
      <c r="F292" s="214"/>
      <c r="G292" s="263" t="s">
        <v>116</v>
      </c>
      <c r="H292" s="285" t="s">
        <v>223</v>
      </c>
      <c r="I292" s="255" t="s">
        <v>115</v>
      </c>
      <c r="J292" s="255" t="s">
        <v>115</v>
      </c>
      <c r="K292" s="316" t="s">
        <v>115</v>
      </c>
      <c r="L292" s="210" t="s">
        <v>1631</v>
      </c>
      <c r="M292" s="250"/>
    </row>
    <row r="293" spans="2:13" ht="60">
      <c r="B293" s="265" t="s">
        <v>1632</v>
      </c>
      <c r="C293" s="297" t="s">
        <v>1633</v>
      </c>
      <c r="D293" s="260" t="s">
        <v>307</v>
      </c>
      <c r="E293" s="222" t="s">
        <v>1110</v>
      </c>
      <c r="F293" s="214"/>
      <c r="G293" s="263" t="s">
        <v>116</v>
      </c>
      <c r="H293" s="285" t="s">
        <v>223</v>
      </c>
      <c r="I293" s="255" t="s">
        <v>116</v>
      </c>
      <c r="J293" s="255" t="s">
        <v>115</v>
      </c>
      <c r="K293" s="316" t="s">
        <v>115</v>
      </c>
      <c r="L293" s="331" t="s">
        <v>1826</v>
      </c>
      <c r="M293" s="250"/>
    </row>
    <row r="294" spans="2:13" ht="75">
      <c r="B294" s="265" t="s">
        <v>1634</v>
      </c>
      <c r="C294" s="297" t="s">
        <v>1635</v>
      </c>
      <c r="D294" s="260" t="s">
        <v>307</v>
      </c>
      <c r="E294" s="222" t="s">
        <v>1110</v>
      </c>
      <c r="F294" s="214"/>
      <c r="G294" s="263" t="s">
        <v>116</v>
      </c>
      <c r="H294" s="285" t="s">
        <v>223</v>
      </c>
      <c r="I294" s="255" t="s">
        <v>116</v>
      </c>
      <c r="J294" s="255" t="s">
        <v>115</v>
      </c>
      <c r="K294" s="316" t="s">
        <v>115</v>
      </c>
      <c r="L294" s="331" t="s">
        <v>1827</v>
      </c>
      <c r="M294" s="250"/>
    </row>
    <row r="295" spans="2:13" ht="45">
      <c r="B295" s="174" t="s">
        <v>1636</v>
      </c>
      <c r="C295" s="297" t="s">
        <v>1637</v>
      </c>
      <c r="D295" s="132" t="s">
        <v>1209</v>
      </c>
      <c r="E295" s="175" t="s">
        <v>1128</v>
      </c>
      <c r="F295" s="134"/>
      <c r="G295" s="258" t="s">
        <v>116</v>
      </c>
      <c r="H295" s="285" t="s">
        <v>223</v>
      </c>
      <c r="I295" s="255" t="s">
        <v>115</v>
      </c>
      <c r="J295" s="255" t="s">
        <v>115</v>
      </c>
      <c r="K295" s="316" t="s">
        <v>115</v>
      </c>
      <c r="L295" s="210" t="s">
        <v>1638</v>
      </c>
      <c r="M295" s="250"/>
    </row>
    <row r="296" spans="2:13" ht="90">
      <c r="B296" s="174" t="s">
        <v>1639</v>
      </c>
      <c r="C296" s="297" t="s">
        <v>1640</v>
      </c>
      <c r="D296" s="132" t="s">
        <v>1209</v>
      </c>
      <c r="E296" s="175" t="s">
        <v>1128</v>
      </c>
      <c r="F296" s="134"/>
      <c r="G296" s="258" t="s">
        <v>116</v>
      </c>
      <c r="H296" s="285" t="s">
        <v>223</v>
      </c>
      <c r="I296" s="255" t="s">
        <v>115</v>
      </c>
      <c r="J296" s="255" t="s">
        <v>115</v>
      </c>
      <c r="K296" s="316" t="s">
        <v>115</v>
      </c>
      <c r="L296" s="210" t="s">
        <v>1641</v>
      </c>
      <c r="M296" s="250"/>
    </row>
    <row r="297" spans="2:13" ht="45">
      <c r="B297" s="174" t="s">
        <v>1642</v>
      </c>
      <c r="C297" s="297" t="s">
        <v>1643</v>
      </c>
      <c r="D297" s="244" t="s">
        <v>344</v>
      </c>
      <c r="E297" s="222" t="s">
        <v>1113</v>
      </c>
      <c r="F297" s="134"/>
      <c r="G297" s="258" t="s">
        <v>116</v>
      </c>
      <c r="H297" s="285" t="s">
        <v>223</v>
      </c>
      <c r="I297" s="255" t="s">
        <v>116</v>
      </c>
      <c r="J297" s="255" t="s">
        <v>115</v>
      </c>
      <c r="K297" s="316" t="s">
        <v>115</v>
      </c>
      <c r="L297" s="257" t="s">
        <v>1828</v>
      </c>
      <c r="M297" s="250"/>
    </row>
    <row r="298" spans="2:13" ht="75">
      <c r="B298" s="174" t="s">
        <v>1644</v>
      </c>
      <c r="C298" s="297" t="s">
        <v>1645</v>
      </c>
      <c r="D298" s="244" t="s">
        <v>1004</v>
      </c>
      <c r="E298" s="252" t="s">
        <v>1128</v>
      </c>
      <c r="F298" s="134"/>
      <c r="G298" s="258" t="s">
        <v>116</v>
      </c>
      <c r="H298" s="285" t="s">
        <v>223</v>
      </c>
      <c r="I298" s="255" t="s">
        <v>115</v>
      </c>
      <c r="J298" s="255" t="s">
        <v>115</v>
      </c>
      <c r="K298" s="316" t="s">
        <v>115</v>
      </c>
      <c r="L298" s="257" t="s">
        <v>1646</v>
      </c>
      <c r="M298" s="250"/>
    </row>
    <row r="299" spans="2:13" ht="75">
      <c r="B299" s="265" t="s">
        <v>1647</v>
      </c>
      <c r="C299" s="297" t="s">
        <v>1648</v>
      </c>
      <c r="D299" s="132" t="s">
        <v>992</v>
      </c>
      <c r="E299" s="222" t="s">
        <v>1113</v>
      </c>
      <c r="F299" s="214"/>
      <c r="G299" s="263" t="s">
        <v>116</v>
      </c>
      <c r="H299" s="285" t="s">
        <v>223</v>
      </c>
      <c r="I299" s="255" t="s">
        <v>115</v>
      </c>
      <c r="J299" s="255" t="s">
        <v>115</v>
      </c>
      <c r="K299" s="316" t="s">
        <v>115</v>
      </c>
      <c r="L299" s="177" t="s">
        <v>1649</v>
      </c>
      <c r="M299" s="250"/>
    </row>
    <row r="300" spans="2:13" ht="60">
      <c r="B300" s="298" t="s">
        <v>1650</v>
      </c>
      <c r="C300" s="297" t="s">
        <v>1651</v>
      </c>
      <c r="D300" s="260" t="s">
        <v>562</v>
      </c>
      <c r="E300" s="222" t="s">
        <v>249</v>
      </c>
      <c r="F300" s="296"/>
      <c r="G300" s="263" t="s">
        <v>116</v>
      </c>
      <c r="H300" s="285" t="s">
        <v>223</v>
      </c>
      <c r="I300" s="255" t="s">
        <v>116</v>
      </c>
      <c r="J300" s="255" t="s">
        <v>115</v>
      </c>
      <c r="K300" s="316" t="s">
        <v>115</v>
      </c>
      <c r="L300" s="257" t="s">
        <v>1652</v>
      </c>
      <c r="M300" s="250"/>
    </row>
    <row r="301" spans="2:13">
      <c r="B301" s="265" t="s">
        <v>104</v>
      </c>
      <c r="C301" s="297" t="s">
        <v>1653</v>
      </c>
      <c r="D301" s="244" t="s">
        <v>1006</v>
      </c>
      <c r="E301" s="183" t="s">
        <v>1041</v>
      </c>
      <c r="F301" s="214"/>
      <c r="G301" s="263" t="s">
        <v>1036</v>
      </c>
      <c r="H301" s="285" t="s">
        <v>1037</v>
      </c>
      <c r="I301" s="255" t="s">
        <v>115</v>
      </c>
      <c r="J301" s="255" t="s">
        <v>115</v>
      </c>
      <c r="K301" s="316" t="s">
        <v>115</v>
      </c>
      <c r="L301" s="257"/>
      <c r="M301" s="250"/>
    </row>
    <row r="302" spans="2:13">
      <c r="B302" s="265" t="s">
        <v>73</v>
      </c>
      <c r="C302" s="297" t="s">
        <v>1654</v>
      </c>
      <c r="D302" s="244" t="s">
        <v>329</v>
      </c>
      <c r="E302" s="183" t="s">
        <v>1041</v>
      </c>
      <c r="F302" s="214"/>
      <c r="G302" s="263" t="s">
        <v>1036</v>
      </c>
      <c r="H302" s="285" t="s">
        <v>1037</v>
      </c>
      <c r="I302" s="255" t="s">
        <v>115</v>
      </c>
      <c r="J302" s="255" t="s">
        <v>115</v>
      </c>
      <c r="K302" s="316" t="s">
        <v>115</v>
      </c>
      <c r="L302" s="257"/>
      <c r="M302" s="250"/>
    </row>
    <row r="303" spans="2:13">
      <c r="B303" s="265" t="s">
        <v>1655</v>
      </c>
      <c r="C303" s="297" t="s">
        <v>1656</v>
      </c>
      <c r="D303" s="244" t="s">
        <v>307</v>
      </c>
      <c r="E303" s="183" t="s">
        <v>367</v>
      </c>
      <c r="F303" s="214"/>
      <c r="G303" s="263" t="s">
        <v>115</v>
      </c>
      <c r="H303" s="285" t="s">
        <v>116</v>
      </c>
      <c r="I303" s="255" t="s">
        <v>116</v>
      </c>
      <c r="J303" s="255" t="s">
        <v>115</v>
      </c>
      <c r="K303" s="316" t="s">
        <v>115</v>
      </c>
      <c r="L303" s="257"/>
      <c r="M303" s="250"/>
    </row>
    <row r="304" spans="2:13">
      <c r="B304" s="265" t="s">
        <v>1657</v>
      </c>
      <c r="C304" s="297" t="s">
        <v>1658</v>
      </c>
      <c r="D304" s="244" t="s">
        <v>628</v>
      </c>
      <c r="E304" s="183" t="s">
        <v>1052</v>
      </c>
      <c r="F304" s="214"/>
      <c r="G304" s="263" t="s">
        <v>115</v>
      </c>
      <c r="H304" s="285" t="s">
        <v>116</v>
      </c>
      <c r="I304" s="255" t="s">
        <v>115</v>
      </c>
      <c r="J304" s="255" t="s">
        <v>115</v>
      </c>
      <c r="K304" s="316" t="s">
        <v>115</v>
      </c>
      <c r="L304" s="257" t="s">
        <v>667</v>
      </c>
      <c r="M304" s="250"/>
    </row>
    <row r="305" spans="2:13">
      <c r="B305" s="265" t="s">
        <v>1659</v>
      </c>
      <c r="C305" s="297" t="s">
        <v>1660</v>
      </c>
      <c r="D305" s="244" t="s">
        <v>990</v>
      </c>
      <c r="E305" s="183" t="s">
        <v>1113</v>
      </c>
      <c r="F305" s="214"/>
      <c r="G305" s="263" t="s">
        <v>1036</v>
      </c>
      <c r="H305" s="285" t="s">
        <v>1037</v>
      </c>
      <c r="I305" s="255" t="s">
        <v>116</v>
      </c>
      <c r="J305" s="255" t="s">
        <v>115</v>
      </c>
      <c r="K305" s="316" t="s">
        <v>115</v>
      </c>
      <c r="L305" s="257"/>
      <c r="M305" s="250"/>
    </row>
    <row r="306" spans="2:13">
      <c r="B306" s="265" t="s">
        <v>1661</v>
      </c>
      <c r="C306" s="297" t="s">
        <v>1662</v>
      </c>
      <c r="D306" s="244" t="s">
        <v>990</v>
      </c>
      <c r="E306" s="183" t="s">
        <v>1113</v>
      </c>
      <c r="F306" s="214"/>
      <c r="G306" s="263" t="s">
        <v>1036</v>
      </c>
      <c r="H306" s="285" t="s">
        <v>1037</v>
      </c>
      <c r="I306" s="255" t="s">
        <v>116</v>
      </c>
      <c r="J306" s="255" t="s">
        <v>115</v>
      </c>
      <c r="K306" s="316" t="s">
        <v>115</v>
      </c>
      <c r="L306" s="257"/>
      <c r="M306" s="250"/>
    </row>
    <row r="307" spans="2:13">
      <c r="B307" s="265" t="s">
        <v>1663</v>
      </c>
      <c r="C307" s="297" t="s">
        <v>1664</v>
      </c>
      <c r="D307" s="244" t="s">
        <v>990</v>
      </c>
      <c r="E307" s="183" t="s">
        <v>1113</v>
      </c>
      <c r="F307" s="214"/>
      <c r="G307" s="263" t="s">
        <v>1036</v>
      </c>
      <c r="H307" s="285" t="s">
        <v>1037</v>
      </c>
      <c r="I307" s="255" t="s">
        <v>116</v>
      </c>
      <c r="J307" s="255" t="s">
        <v>115</v>
      </c>
      <c r="K307" s="316" t="s">
        <v>115</v>
      </c>
      <c r="L307" s="257"/>
      <c r="M307" s="250"/>
    </row>
    <row r="308" spans="2:13">
      <c r="B308" s="265" t="s">
        <v>1665</v>
      </c>
      <c r="C308" s="297" t="s">
        <v>1666</v>
      </c>
      <c r="D308" s="244" t="s">
        <v>990</v>
      </c>
      <c r="E308" s="183" t="s">
        <v>1113</v>
      </c>
      <c r="F308" s="214"/>
      <c r="G308" s="263" t="s">
        <v>1036</v>
      </c>
      <c r="H308" s="285" t="s">
        <v>1037</v>
      </c>
      <c r="I308" s="255" t="s">
        <v>116</v>
      </c>
      <c r="J308" s="255" t="s">
        <v>115</v>
      </c>
      <c r="K308" s="316" t="s">
        <v>115</v>
      </c>
      <c r="L308" s="257"/>
      <c r="M308" s="250"/>
    </row>
    <row r="309" spans="2:13">
      <c r="B309" s="265" t="s">
        <v>1667</v>
      </c>
      <c r="C309" s="297" t="s">
        <v>1668</v>
      </c>
      <c r="D309" s="244" t="s">
        <v>990</v>
      </c>
      <c r="E309" s="183" t="s">
        <v>1113</v>
      </c>
      <c r="F309" s="214"/>
      <c r="G309" s="263" t="s">
        <v>1036</v>
      </c>
      <c r="H309" s="285" t="s">
        <v>1037</v>
      </c>
      <c r="I309" s="255" t="s">
        <v>116</v>
      </c>
      <c r="J309" s="255" t="s">
        <v>115</v>
      </c>
      <c r="K309" s="316" t="s">
        <v>115</v>
      </c>
      <c r="L309" s="257"/>
      <c r="M309" s="250"/>
    </row>
    <row r="310" spans="2:13">
      <c r="B310" s="265" t="s">
        <v>1669</v>
      </c>
      <c r="C310" s="297" t="s">
        <v>1670</v>
      </c>
      <c r="D310" s="244" t="s">
        <v>990</v>
      </c>
      <c r="E310" s="183" t="s">
        <v>1113</v>
      </c>
      <c r="F310" s="214"/>
      <c r="G310" s="263" t="s">
        <v>1036</v>
      </c>
      <c r="H310" s="285" t="s">
        <v>1037</v>
      </c>
      <c r="I310" s="255" t="s">
        <v>116</v>
      </c>
      <c r="J310" s="255" t="s">
        <v>115</v>
      </c>
      <c r="K310" s="316" t="s">
        <v>115</v>
      </c>
      <c r="L310" s="167" t="s">
        <v>989</v>
      </c>
      <c r="M310" s="250"/>
    </row>
    <row r="311" spans="2:13">
      <c r="B311" s="265" t="s">
        <v>1671</v>
      </c>
      <c r="C311" s="297" t="s">
        <v>1672</v>
      </c>
      <c r="D311" s="244" t="s">
        <v>990</v>
      </c>
      <c r="E311" s="183" t="s">
        <v>1113</v>
      </c>
      <c r="F311" s="214"/>
      <c r="G311" s="263" t="s">
        <v>1036</v>
      </c>
      <c r="H311" s="285" t="s">
        <v>1037</v>
      </c>
      <c r="I311" s="255" t="s">
        <v>116</v>
      </c>
      <c r="J311" s="255" t="s">
        <v>115</v>
      </c>
      <c r="K311" s="316" t="s">
        <v>115</v>
      </c>
      <c r="L311" s="217"/>
      <c r="M311" s="250"/>
    </row>
    <row r="312" spans="2:13">
      <c r="B312" s="265" t="s">
        <v>1673</v>
      </c>
      <c r="C312" s="297" t="s">
        <v>1674</v>
      </c>
      <c r="D312" s="244" t="s">
        <v>990</v>
      </c>
      <c r="E312" s="183" t="s">
        <v>1113</v>
      </c>
      <c r="F312" s="214"/>
      <c r="G312" s="263" t="s">
        <v>1036</v>
      </c>
      <c r="H312" s="285" t="s">
        <v>1037</v>
      </c>
      <c r="I312" s="255" t="s">
        <v>116</v>
      </c>
      <c r="J312" s="255" t="s">
        <v>115</v>
      </c>
      <c r="K312" s="316" t="s">
        <v>115</v>
      </c>
      <c r="L312" s="217"/>
      <c r="M312" s="250"/>
    </row>
    <row r="313" spans="2:13">
      <c r="B313" s="265" t="s">
        <v>1675</v>
      </c>
      <c r="C313" s="297" t="s">
        <v>1676</v>
      </c>
      <c r="D313" s="244" t="s">
        <v>990</v>
      </c>
      <c r="E313" s="183" t="s">
        <v>1113</v>
      </c>
      <c r="F313" s="214"/>
      <c r="G313" s="263" t="s">
        <v>1036</v>
      </c>
      <c r="H313" s="285" t="s">
        <v>1037</v>
      </c>
      <c r="I313" s="255" t="s">
        <v>116</v>
      </c>
      <c r="J313" s="255" t="s">
        <v>115</v>
      </c>
      <c r="K313" s="316" t="s">
        <v>115</v>
      </c>
      <c r="L313" s="217"/>
      <c r="M313" s="250"/>
    </row>
    <row r="314" spans="2:13">
      <c r="B314" s="265" t="s">
        <v>1677</v>
      </c>
      <c r="C314" s="297" t="s">
        <v>1678</v>
      </c>
      <c r="D314" s="244" t="s">
        <v>990</v>
      </c>
      <c r="E314" s="183" t="s">
        <v>1113</v>
      </c>
      <c r="F314" s="214"/>
      <c r="G314" s="263" t="s">
        <v>1036</v>
      </c>
      <c r="H314" s="285" t="s">
        <v>1037</v>
      </c>
      <c r="I314" s="255" t="s">
        <v>116</v>
      </c>
      <c r="J314" s="255" t="s">
        <v>115</v>
      </c>
      <c r="K314" s="316" t="s">
        <v>115</v>
      </c>
      <c r="L314" s="209"/>
      <c r="M314" s="250"/>
    </row>
    <row r="315" spans="2:13" ht="45">
      <c r="B315" s="265" t="s">
        <v>1679</v>
      </c>
      <c r="C315" s="297" t="s">
        <v>1680</v>
      </c>
      <c r="D315" s="266" t="s">
        <v>346</v>
      </c>
      <c r="E315" s="216" t="s">
        <v>1135</v>
      </c>
      <c r="F315" s="214"/>
      <c r="G315" s="263" t="s">
        <v>116</v>
      </c>
      <c r="H315" s="285" t="s">
        <v>223</v>
      </c>
      <c r="I315" s="255" t="s">
        <v>116</v>
      </c>
      <c r="J315" s="255" t="s">
        <v>115</v>
      </c>
      <c r="K315" s="316" t="s">
        <v>115</v>
      </c>
      <c r="L315" s="210" t="s">
        <v>1829</v>
      </c>
      <c r="M315" s="250"/>
    </row>
    <row r="316" spans="2:13" ht="75">
      <c r="B316" s="265" t="s">
        <v>1011</v>
      </c>
      <c r="C316" s="297" t="s">
        <v>1681</v>
      </c>
      <c r="D316" s="330" t="s">
        <v>614</v>
      </c>
      <c r="E316" s="222" t="s">
        <v>1113</v>
      </c>
      <c r="F316" s="214"/>
      <c r="G316" s="263" t="s">
        <v>116</v>
      </c>
      <c r="H316" s="285" t="s">
        <v>223</v>
      </c>
      <c r="I316" s="255" t="s">
        <v>116</v>
      </c>
      <c r="J316" s="255" t="s">
        <v>115</v>
      </c>
      <c r="K316" s="316" t="s">
        <v>115</v>
      </c>
      <c r="L316" s="332" t="s">
        <v>1830</v>
      </c>
      <c r="M316" s="250"/>
    </row>
    <row r="317" spans="2:13">
      <c r="B317" s="265" t="s">
        <v>1682</v>
      </c>
      <c r="C317" s="297" t="s">
        <v>1683</v>
      </c>
      <c r="D317" s="244" t="s">
        <v>990</v>
      </c>
      <c r="E317" s="183" t="s">
        <v>1113</v>
      </c>
      <c r="F317" s="214"/>
      <c r="G317" s="263" t="s">
        <v>1036</v>
      </c>
      <c r="H317" s="285" t="s">
        <v>1037</v>
      </c>
      <c r="I317" s="255" t="s">
        <v>116</v>
      </c>
      <c r="J317" s="255" t="s">
        <v>115</v>
      </c>
      <c r="K317" s="316" t="s">
        <v>115</v>
      </c>
      <c r="L317" s="332"/>
      <c r="M317" s="250"/>
    </row>
    <row r="318" spans="2:13">
      <c r="B318" s="265" t="s">
        <v>69</v>
      </c>
      <c r="C318" s="297" t="s">
        <v>1684</v>
      </c>
      <c r="D318" s="244" t="s">
        <v>990</v>
      </c>
      <c r="E318" s="183" t="s">
        <v>1113</v>
      </c>
      <c r="F318" s="214"/>
      <c r="G318" s="263" t="s">
        <v>1036</v>
      </c>
      <c r="H318" s="285" t="s">
        <v>1037</v>
      </c>
      <c r="I318" s="255" t="s">
        <v>116</v>
      </c>
      <c r="J318" s="255" t="s">
        <v>115</v>
      </c>
      <c r="K318" s="316" t="s">
        <v>115</v>
      </c>
      <c r="L318" s="332"/>
      <c r="M318" s="250"/>
    </row>
    <row r="319" spans="2:13">
      <c r="B319" s="265" t="s">
        <v>70</v>
      </c>
      <c r="C319" s="297" t="s">
        <v>1685</v>
      </c>
      <c r="D319" s="244" t="s">
        <v>990</v>
      </c>
      <c r="E319" s="183" t="s">
        <v>1113</v>
      </c>
      <c r="F319" s="214"/>
      <c r="G319" s="263" t="s">
        <v>1036</v>
      </c>
      <c r="H319" s="285" t="s">
        <v>1037</v>
      </c>
      <c r="I319" s="255" t="s">
        <v>116</v>
      </c>
      <c r="J319" s="255" t="s">
        <v>115</v>
      </c>
      <c r="K319" s="316" t="s">
        <v>115</v>
      </c>
      <c r="L319" s="332"/>
      <c r="M319" s="250"/>
    </row>
    <row r="320" spans="2:13">
      <c r="B320" s="265" t="s">
        <v>71</v>
      </c>
      <c r="C320" s="297" t="s">
        <v>1686</v>
      </c>
      <c r="D320" s="244" t="s">
        <v>990</v>
      </c>
      <c r="E320" s="183" t="s">
        <v>1113</v>
      </c>
      <c r="F320" s="214"/>
      <c r="G320" s="263" t="s">
        <v>1036</v>
      </c>
      <c r="H320" s="285" t="s">
        <v>1037</v>
      </c>
      <c r="I320" s="255" t="s">
        <v>116</v>
      </c>
      <c r="J320" s="255" t="s">
        <v>115</v>
      </c>
      <c r="K320" s="316" t="s">
        <v>115</v>
      </c>
      <c r="L320" s="332"/>
      <c r="M320" s="250"/>
    </row>
    <row r="321" spans="1:13">
      <c r="B321" s="265" t="s">
        <v>72</v>
      </c>
      <c r="C321" s="297" t="s">
        <v>1687</v>
      </c>
      <c r="D321" s="244" t="s">
        <v>990</v>
      </c>
      <c r="E321" s="183" t="s">
        <v>1113</v>
      </c>
      <c r="F321" s="214"/>
      <c r="G321" s="263" t="s">
        <v>1036</v>
      </c>
      <c r="H321" s="285" t="s">
        <v>1037</v>
      </c>
      <c r="I321" s="255" t="s">
        <v>116</v>
      </c>
      <c r="J321" s="255" t="s">
        <v>115</v>
      </c>
      <c r="K321" s="316" t="s">
        <v>115</v>
      </c>
      <c r="L321" s="332"/>
      <c r="M321" s="250"/>
    </row>
    <row r="322" spans="1:13" ht="45">
      <c r="B322" s="265" t="s">
        <v>1019</v>
      </c>
      <c r="C322" s="297" t="s">
        <v>1688</v>
      </c>
      <c r="D322" s="266" t="s">
        <v>584</v>
      </c>
      <c r="E322" s="216" t="s">
        <v>1113</v>
      </c>
      <c r="F322" s="214"/>
      <c r="G322" s="263" t="s">
        <v>116</v>
      </c>
      <c r="H322" s="285" t="s">
        <v>223</v>
      </c>
      <c r="I322" s="255" t="s">
        <v>116</v>
      </c>
      <c r="J322" s="255" t="s">
        <v>115</v>
      </c>
      <c r="K322" s="316" t="s">
        <v>115</v>
      </c>
      <c r="L322" s="210" t="s">
        <v>1831</v>
      </c>
      <c r="M322" s="250"/>
    </row>
    <row r="323" spans="1:13">
      <c r="B323" s="265" t="s">
        <v>1689</v>
      </c>
      <c r="C323" s="297" t="s">
        <v>1690</v>
      </c>
      <c r="D323" s="244" t="s">
        <v>990</v>
      </c>
      <c r="E323" s="183" t="s">
        <v>1113</v>
      </c>
      <c r="F323" s="214"/>
      <c r="G323" s="263" t="s">
        <v>1036</v>
      </c>
      <c r="H323" s="285" t="s">
        <v>1037</v>
      </c>
      <c r="I323" s="255" t="s">
        <v>116</v>
      </c>
      <c r="J323" s="255" t="s">
        <v>115</v>
      </c>
      <c r="K323" s="316" t="s">
        <v>115</v>
      </c>
      <c r="L323" s="210"/>
      <c r="M323" s="250"/>
    </row>
    <row r="324" spans="1:13">
      <c r="B324" s="265" t="s">
        <v>159</v>
      </c>
      <c r="C324" s="297" t="s">
        <v>1691</v>
      </c>
      <c r="D324" s="244" t="s">
        <v>990</v>
      </c>
      <c r="E324" s="183" t="s">
        <v>1113</v>
      </c>
      <c r="F324" s="214"/>
      <c r="G324" s="263" t="s">
        <v>1036</v>
      </c>
      <c r="H324" s="285" t="s">
        <v>1037</v>
      </c>
      <c r="I324" s="255" t="s">
        <v>116</v>
      </c>
      <c r="J324" s="255" t="s">
        <v>115</v>
      </c>
      <c r="K324" s="316" t="s">
        <v>115</v>
      </c>
      <c r="L324" s="210"/>
      <c r="M324" s="250"/>
    </row>
    <row r="325" spans="1:13">
      <c r="B325" s="265" t="s">
        <v>160</v>
      </c>
      <c r="C325" s="297" t="s">
        <v>1692</v>
      </c>
      <c r="D325" s="244" t="s">
        <v>990</v>
      </c>
      <c r="E325" s="183" t="s">
        <v>1113</v>
      </c>
      <c r="F325" s="214"/>
      <c r="G325" s="263" t="s">
        <v>1036</v>
      </c>
      <c r="H325" s="285" t="s">
        <v>1037</v>
      </c>
      <c r="I325" s="255" t="s">
        <v>116</v>
      </c>
      <c r="J325" s="255" t="s">
        <v>115</v>
      </c>
      <c r="K325" s="316" t="s">
        <v>115</v>
      </c>
      <c r="L325" s="210"/>
      <c r="M325" s="250"/>
    </row>
    <row r="326" spans="1:13">
      <c r="B326" s="265" t="s">
        <v>161</v>
      </c>
      <c r="C326" s="297" t="s">
        <v>1693</v>
      </c>
      <c r="D326" s="244" t="s">
        <v>990</v>
      </c>
      <c r="E326" s="183" t="s">
        <v>1113</v>
      </c>
      <c r="F326" s="214"/>
      <c r="G326" s="263" t="s">
        <v>1036</v>
      </c>
      <c r="H326" s="285" t="s">
        <v>1037</v>
      </c>
      <c r="I326" s="255" t="s">
        <v>116</v>
      </c>
      <c r="J326" s="255" t="s">
        <v>115</v>
      </c>
      <c r="K326" s="316" t="s">
        <v>115</v>
      </c>
      <c r="L326" s="210"/>
      <c r="M326" s="250"/>
    </row>
    <row r="327" spans="1:13">
      <c r="B327" s="265" t="s">
        <v>162</v>
      </c>
      <c r="C327" s="297" t="s">
        <v>1694</v>
      </c>
      <c r="D327" s="244" t="s">
        <v>990</v>
      </c>
      <c r="E327" s="183" t="s">
        <v>1113</v>
      </c>
      <c r="F327" s="214"/>
      <c r="G327" s="263" t="s">
        <v>1036</v>
      </c>
      <c r="H327" s="285" t="s">
        <v>1037</v>
      </c>
      <c r="I327" s="255" t="s">
        <v>116</v>
      </c>
      <c r="J327" s="255" t="s">
        <v>115</v>
      </c>
      <c r="K327" s="316" t="s">
        <v>115</v>
      </c>
      <c r="L327" s="210"/>
      <c r="M327" s="250"/>
    </row>
    <row r="328" spans="1:13">
      <c r="B328" s="265" t="s">
        <v>1020</v>
      </c>
      <c r="C328" s="297" t="s">
        <v>1695</v>
      </c>
      <c r="D328" s="244" t="s">
        <v>990</v>
      </c>
      <c r="E328" s="183" t="s">
        <v>1113</v>
      </c>
      <c r="F328" s="214"/>
      <c r="G328" s="263" t="s">
        <v>1036</v>
      </c>
      <c r="H328" s="285" t="s">
        <v>1037</v>
      </c>
      <c r="I328" s="255" t="s">
        <v>116</v>
      </c>
      <c r="J328" s="255" t="s">
        <v>115</v>
      </c>
      <c r="K328" s="316" t="s">
        <v>115</v>
      </c>
      <c r="L328" s="167" t="s">
        <v>989</v>
      </c>
      <c r="M328" s="250"/>
    </row>
    <row r="329" spans="1:13">
      <c r="B329" s="265" t="s">
        <v>94</v>
      </c>
      <c r="C329" s="297" t="s">
        <v>1696</v>
      </c>
      <c r="D329" s="244" t="s">
        <v>990</v>
      </c>
      <c r="E329" s="183" t="s">
        <v>1113</v>
      </c>
      <c r="F329" s="214"/>
      <c r="G329" s="263" t="s">
        <v>1036</v>
      </c>
      <c r="H329" s="285" t="s">
        <v>1037</v>
      </c>
      <c r="I329" s="255" t="s">
        <v>116</v>
      </c>
      <c r="J329" s="255" t="s">
        <v>115</v>
      </c>
      <c r="K329" s="316" t="s">
        <v>115</v>
      </c>
      <c r="L329" s="217"/>
      <c r="M329" s="250"/>
    </row>
    <row r="330" spans="1:13">
      <c r="B330" s="265" t="s">
        <v>95</v>
      </c>
      <c r="C330" s="297" t="s">
        <v>1697</v>
      </c>
      <c r="D330" s="244" t="s">
        <v>990</v>
      </c>
      <c r="E330" s="183" t="s">
        <v>1113</v>
      </c>
      <c r="F330" s="214"/>
      <c r="G330" s="263" t="s">
        <v>1036</v>
      </c>
      <c r="H330" s="285" t="s">
        <v>1037</v>
      </c>
      <c r="I330" s="255" t="s">
        <v>116</v>
      </c>
      <c r="J330" s="255" t="s">
        <v>115</v>
      </c>
      <c r="K330" s="316" t="s">
        <v>115</v>
      </c>
      <c r="L330" s="217"/>
      <c r="M330" s="250"/>
    </row>
    <row r="331" spans="1:13">
      <c r="B331" s="265" t="s">
        <v>96</v>
      </c>
      <c r="C331" s="297" t="s">
        <v>1698</v>
      </c>
      <c r="D331" s="244" t="s">
        <v>990</v>
      </c>
      <c r="E331" s="183" t="s">
        <v>1113</v>
      </c>
      <c r="F331" s="214"/>
      <c r="G331" s="263" t="s">
        <v>1036</v>
      </c>
      <c r="H331" s="285" t="s">
        <v>1037</v>
      </c>
      <c r="I331" s="255" t="s">
        <v>116</v>
      </c>
      <c r="J331" s="255" t="s">
        <v>115</v>
      </c>
      <c r="K331" s="316" t="s">
        <v>115</v>
      </c>
      <c r="L331" s="217"/>
      <c r="M331" s="250"/>
    </row>
    <row r="332" spans="1:13">
      <c r="B332" s="265" t="s">
        <v>1021</v>
      </c>
      <c r="C332" s="297" t="s">
        <v>1699</v>
      </c>
      <c r="D332" s="244" t="s">
        <v>990</v>
      </c>
      <c r="E332" s="183" t="s">
        <v>1113</v>
      </c>
      <c r="F332" s="214"/>
      <c r="G332" s="263" t="s">
        <v>1036</v>
      </c>
      <c r="H332" s="285" t="s">
        <v>1037</v>
      </c>
      <c r="I332" s="255" t="s">
        <v>116</v>
      </c>
      <c r="J332" s="255" t="s">
        <v>115</v>
      </c>
      <c r="K332" s="316" t="s">
        <v>115</v>
      </c>
      <c r="L332" s="209"/>
      <c r="M332" s="250"/>
    </row>
    <row r="333" spans="1:13" ht="45">
      <c r="B333" s="265" t="s">
        <v>1700</v>
      </c>
      <c r="C333" s="297" t="s">
        <v>1701</v>
      </c>
      <c r="D333" s="260" t="s">
        <v>347</v>
      </c>
      <c r="E333" s="222" t="s">
        <v>1113</v>
      </c>
      <c r="F333" s="214"/>
      <c r="G333" s="263" t="s">
        <v>116</v>
      </c>
      <c r="H333" s="285" t="s">
        <v>223</v>
      </c>
      <c r="I333" s="255" t="s">
        <v>116</v>
      </c>
      <c r="J333" s="255" t="s">
        <v>115</v>
      </c>
      <c r="K333" s="316" t="s">
        <v>115</v>
      </c>
      <c r="L333" s="210" t="s">
        <v>1832</v>
      </c>
      <c r="M333" s="250"/>
    </row>
    <row r="334" spans="1:13" ht="75">
      <c r="A334" s="333"/>
      <c r="B334" s="265" t="s">
        <v>1702</v>
      </c>
      <c r="C334" s="297" t="s">
        <v>1703</v>
      </c>
      <c r="D334" s="43" t="s">
        <v>248</v>
      </c>
      <c r="E334" s="216" t="s">
        <v>1135</v>
      </c>
      <c r="F334" s="214" t="s">
        <v>1224</v>
      </c>
      <c r="G334" s="263" t="s">
        <v>116</v>
      </c>
      <c r="H334" s="285" t="s">
        <v>223</v>
      </c>
      <c r="I334" s="255" t="s">
        <v>116</v>
      </c>
      <c r="J334" s="255" t="s">
        <v>115</v>
      </c>
      <c r="K334" s="316" t="s">
        <v>115</v>
      </c>
      <c r="L334" s="249" t="s">
        <v>1833</v>
      </c>
      <c r="M334" s="250"/>
    </row>
    <row r="335" spans="1:13">
      <c r="A335" s="333"/>
      <c r="B335" s="265" t="s">
        <v>1704</v>
      </c>
      <c r="C335" s="297" t="s">
        <v>1705</v>
      </c>
      <c r="D335" s="43" t="s">
        <v>299</v>
      </c>
      <c r="E335" s="216" t="s">
        <v>1135</v>
      </c>
      <c r="F335" s="214"/>
      <c r="G335" s="263" t="s">
        <v>116</v>
      </c>
      <c r="H335" s="285" t="s">
        <v>223</v>
      </c>
      <c r="I335" s="255" t="s">
        <v>116</v>
      </c>
      <c r="J335" s="255" t="s">
        <v>115</v>
      </c>
      <c r="K335" s="316" t="s">
        <v>115</v>
      </c>
      <c r="L335" s="249"/>
      <c r="M335" s="250"/>
    </row>
    <row r="336" spans="1:13">
      <c r="B336" s="265" t="s">
        <v>1706</v>
      </c>
      <c r="C336" s="297" t="s">
        <v>1707</v>
      </c>
      <c r="D336" s="260" t="s">
        <v>619</v>
      </c>
      <c r="E336" s="222" t="s">
        <v>580</v>
      </c>
      <c r="F336" s="214"/>
      <c r="G336" s="263" t="s">
        <v>116</v>
      </c>
      <c r="H336" s="285" t="s">
        <v>223</v>
      </c>
      <c r="I336" s="255" t="s">
        <v>115</v>
      </c>
      <c r="J336" s="255" t="s">
        <v>115</v>
      </c>
      <c r="K336" s="316" t="s">
        <v>115</v>
      </c>
      <c r="L336" s="257"/>
      <c r="M336" s="250"/>
    </row>
    <row r="337" spans="1:13" ht="45">
      <c r="A337" s="333"/>
      <c r="B337" s="265" t="s">
        <v>1708</v>
      </c>
      <c r="C337" s="297" t="s">
        <v>1709</v>
      </c>
      <c r="D337" s="260" t="s">
        <v>562</v>
      </c>
      <c r="E337" s="222" t="s">
        <v>641</v>
      </c>
      <c r="F337" s="214"/>
      <c r="G337" s="263" t="s">
        <v>116</v>
      </c>
      <c r="H337" s="285" t="s">
        <v>223</v>
      </c>
      <c r="I337" s="255" t="s">
        <v>116</v>
      </c>
      <c r="J337" s="255" t="s">
        <v>115</v>
      </c>
      <c r="K337" s="316" t="s">
        <v>115</v>
      </c>
      <c r="L337" s="257" t="s">
        <v>1710</v>
      </c>
      <c r="M337" s="250"/>
    </row>
    <row r="338" spans="1:13">
      <c r="A338" s="333"/>
      <c r="B338" s="265" t="s">
        <v>1711</v>
      </c>
      <c r="C338" s="297" t="s">
        <v>1712</v>
      </c>
      <c r="D338" s="260" t="s">
        <v>1006</v>
      </c>
      <c r="E338" s="222" t="s">
        <v>1009</v>
      </c>
      <c r="F338" s="214"/>
      <c r="G338" s="263" t="s">
        <v>115</v>
      </c>
      <c r="H338" s="285" t="s">
        <v>223</v>
      </c>
      <c r="I338" s="255" t="s">
        <v>115</v>
      </c>
      <c r="J338" s="255" t="s">
        <v>115</v>
      </c>
      <c r="K338" s="316" t="s">
        <v>115</v>
      </c>
      <c r="L338" s="257"/>
      <c r="M338" s="250"/>
    </row>
    <row r="339" spans="1:13">
      <c r="A339" s="333"/>
      <c r="B339" s="265" t="s">
        <v>1713</v>
      </c>
      <c r="C339" s="297" t="s">
        <v>1714</v>
      </c>
      <c r="D339" s="260" t="s">
        <v>995</v>
      </c>
      <c r="E339" s="222" t="s">
        <v>1009</v>
      </c>
      <c r="F339" s="214"/>
      <c r="G339" s="263" t="s">
        <v>115</v>
      </c>
      <c r="H339" s="285" t="s">
        <v>223</v>
      </c>
      <c r="I339" s="255" t="s">
        <v>115</v>
      </c>
      <c r="J339" s="255" t="s">
        <v>115</v>
      </c>
      <c r="K339" s="316" t="s">
        <v>115</v>
      </c>
      <c r="L339" s="257"/>
      <c r="M339" s="250"/>
    </row>
    <row r="340" spans="1:13">
      <c r="A340" s="333"/>
      <c r="B340" s="265" t="s">
        <v>1012</v>
      </c>
      <c r="C340" s="297" t="s">
        <v>1715</v>
      </c>
      <c r="D340" s="260" t="s">
        <v>307</v>
      </c>
      <c r="E340" s="222" t="s">
        <v>367</v>
      </c>
      <c r="F340" s="214"/>
      <c r="G340" s="263" t="s">
        <v>115</v>
      </c>
      <c r="H340" s="285" t="s">
        <v>223</v>
      </c>
      <c r="I340" s="255" t="s">
        <v>116</v>
      </c>
      <c r="J340" s="255" t="s">
        <v>115</v>
      </c>
      <c r="K340" s="316" t="s">
        <v>115</v>
      </c>
      <c r="L340" s="257"/>
      <c r="M340" s="250"/>
    </row>
    <row r="341" spans="1:13">
      <c r="A341" s="333"/>
      <c r="B341" s="265" t="s">
        <v>1716</v>
      </c>
      <c r="C341" s="297" t="s">
        <v>1717</v>
      </c>
      <c r="D341" s="260" t="s">
        <v>628</v>
      </c>
      <c r="E341" s="222" t="s">
        <v>1052</v>
      </c>
      <c r="F341" s="214"/>
      <c r="G341" s="263" t="s">
        <v>115</v>
      </c>
      <c r="H341" s="285" t="s">
        <v>223</v>
      </c>
      <c r="I341" s="255" t="s">
        <v>115</v>
      </c>
      <c r="J341" s="255" t="s">
        <v>115</v>
      </c>
      <c r="K341" s="316" t="s">
        <v>115</v>
      </c>
      <c r="L341" s="257" t="s">
        <v>667</v>
      </c>
      <c r="M341" s="250"/>
    </row>
    <row r="342" spans="1:13">
      <c r="B342" s="265" t="s">
        <v>1718</v>
      </c>
      <c r="C342" s="297" t="s">
        <v>1719</v>
      </c>
      <c r="D342" s="244" t="s">
        <v>990</v>
      </c>
      <c r="E342" s="183" t="s">
        <v>1113</v>
      </c>
      <c r="F342" s="214"/>
      <c r="G342" s="263" t="s">
        <v>1036</v>
      </c>
      <c r="H342" s="285" t="s">
        <v>1037</v>
      </c>
      <c r="I342" s="255" t="s">
        <v>116</v>
      </c>
      <c r="J342" s="255" t="s">
        <v>115</v>
      </c>
      <c r="K342" s="316" t="s">
        <v>115</v>
      </c>
      <c r="L342" s="257"/>
      <c r="M342" s="250"/>
    </row>
    <row r="343" spans="1:13">
      <c r="B343" s="265" t="s">
        <v>1720</v>
      </c>
      <c r="C343" s="297" t="s">
        <v>1721</v>
      </c>
      <c r="D343" s="244" t="s">
        <v>990</v>
      </c>
      <c r="E343" s="183" t="s">
        <v>1113</v>
      </c>
      <c r="F343" s="214"/>
      <c r="G343" s="263" t="s">
        <v>1036</v>
      </c>
      <c r="H343" s="285" t="s">
        <v>1037</v>
      </c>
      <c r="I343" s="255" t="s">
        <v>116</v>
      </c>
      <c r="J343" s="255" t="s">
        <v>115</v>
      </c>
      <c r="K343" s="316" t="s">
        <v>115</v>
      </c>
      <c r="L343" s="257"/>
      <c r="M343" s="250"/>
    </row>
    <row r="344" spans="1:13">
      <c r="B344" s="265" t="s">
        <v>1722</v>
      </c>
      <c r="C344" s="297" t="s">
        <v>1723</v>
      </c>
      <c r="D344" s="244" t="s">
        <v>990</v>
      </c>
      <c r="E344" s="183" t="s">
        <v>1113</v>
      </c>
      <c r="F344" s="214"/>
      <c r="G344" s="263" t="s">
        <v>1036</v>
      </c>
      <c r="H344" s="285" t="s">
        <v>1037</v>
      </c>
      <c r="I344" s="255" t="s">
        <v>116</v>
      </c>
      <c r="J344" s="255" t="s">
        <v>115</v>
      </c>
      <c r="K344" s="316" t="s">
        <v>115</v>
      </c>
      <c r="L344" s="257"/>
      <c r="M344" s="250"/>
    </row>
    <row r="345" spans="1:13">
      <c r="B345" s="265" t="s">
        <v>1724</v>
      </c>
      <c r="C345" s="297" t="s">
        <v>1725</v>
      </c>
      <c r="D345" s="244" t="s">
        <v>990</v>
      </c>
      <c r="E345" s="183" t="s">
        <v>1113</v>
      </c>
      <c r="F345" s="214"/>
      <c r="G345" s="263" t="s">
        <v>1036</v>
      </c>
      <c r="H345" s="285" t="s">
        <v>1037</v>
      </c>
      <c r="I345" s="255" t="s">
        <v>116</v>
      </c>
      <c r="J345" s="255" t="s">
        <v>115</v>
      </c>
      <c r="K345" s="316" t="s">
        <v>115</v>
      </c>
      <c r="L345" s="257"/>
      <c r="M345" s="250"/>
    </row>
    <row r="346" spans="1:13">
      <c r="B346" s="265" t="s">
        <v>1726</v>
      </c>
      <c r="C346" s="297" t="s">
        <v>1727</v>
      </c>
      <c r="D346" s="244" t="s">
        <v>990</v>
      </c>
      <c r="E346" s="183" t="s">
        <v>1113</v>
      </c>
      <c r="F346" s="214"/>
      <c r="G346" s="263" t="s">
        <v>1036</v>
      </c>
      <c r="H346" s="285" t="s">
        <v>1037</v>
      </c>
      <c r="I346" s="255" t="s">
        <v>116</v>
      </c>
      <c r="J346" s="255" t="s">
        <v>115</v>
      </c>
      <c r="K346" s="316" t="s">
        <v>115</v>
      </c>
      <c r="L346" s="257"/>
      <c r="M346" s="250"/>
    </row>
    <row r="347" spans="1:13">
      <c r="B347" s="265" t="s">
        <v>1728</v>
      </c>
      <c r="C347" s="297" t="s">
        <v>1729</v>
      </c>
      <c r="D347" s="244" t="s">
        <v>990</v>
      </c>
      <c r="E347" s="183" t="s">
        <v>1113</v>
      </c>
      <c r="F347" s="214"/>
      <c r="G347" s="263" t="s">
        <v>1036</v>
      </c>
      <c r="H347" s="285" t="s">
        <v>1037</v>
      </c>
      <c r="I347" s="255" t="s">
        <v>116</v>
      </c>
      <c r="J347" s="255" t="s">
        <v>115</v>
      </c>
      <c r="K347" s="316" t="s">
        <v>115</v>
      </c>
      <c r="L347" s="167" t="s">
        <v>989</v>
      </c>
      <c r="M347" s="250"/>
    </row>
    <row r="348" spans="1:13">
      <c r="B348" s="265" t="s">
        <v>1730</v>
      </c>
      <c r="C348" s="297" t="s">
        <v>1731</v>
      </c>
      <c r="D348" s="244" t="s">
        <v>990</v>
      </c>
      <c r="E348" s="183" t="s">
        <v>1113</v>
      </c>
      <c r="F348" s="214"/>
      <c r="G348" s="263" t="s">
        <v>1036</v>
      </c>
      <c r="H348" s="285" t="s">
        <v>1037</v>
      </c>
      <c r="I348" s="255" t="s">
        <v>116</v>
      </c>
      <c r="J348" s="255" t="s">
        <v>115</v>
      </c>
      <c r="K348" s="316" t="s">
        <v>115</v>
      </c>
      <c r="L348" s="217"/>
      <c r="M348" s="250"/>
    </row>
    <row r="349" spans="1:13">
      <c r="B349" s="265" t="s">
        <v>1732</v>
      </c>
      <c r="C349" s="297" t="s">
        <v>1733</v>
      </c>
      <c r="D349" s="244" t="s">
        <v>990</v>
      </c>
      <c r="E349" s="183" t="s">
        <v>1113</v>
      </c>
      <c r="F349" s="214"/>
      <c r="G349" s="263" t="s">
        <v>1036</v>
      </c>
      <c r="H349" s="285" t="s">
        <v>1037</v>
      </c>
      <c r="I349" s="255" t="s">
        <v>116</v>
      </c>
      <c r="J349" s="255" t="s">
        <v>115</v>
      </c>
      <c r="K349" s="316" t="s">
        <v>115</v>
      </c>
      <c r="L349" s="217"/>
      <c r="M349" s="250"/>
    </row>
    <row r="350" spans="1:13">
      <c r="B350" s="265" t="s">
        <v>1734</v>
      </c>
      <c r="C350" s="297" t="s">
        <v>1735</v>
      </c>
      <c r="D350" s="244" t="s">
        <v>990</v>
      </c>
      <c r="E350" s="183" t="s">
        <v>1113</v>
      </c>
      <c r="F350" s="214"/>
      <c r="G350" s="263" t="s">
        <v>1036</v>
      </c>
      <c r="H350" s="285" t="s">
        <v>1037</v>
      </c>
      <c r="I350" s="255" t="s">
        <v>116</v>
      </c>
      <c r="J350" s="255" t="s">
        <v>115</v>
      </c>
      <c r="K350" s="316" t="s">
        <v>115</v>
      </c>
      <c r="L350" s="217"/>
      <c r="M350" s="250"/>
    </row>
    <row r="351" spans="1:13">
      <c r="B351" s="265" t="s">
        <v>1736</v>
      </c>
      <c r="C351" s="297" t="s">
        <v>1737</v>
      </c>
      <c r="D351" s="244" t="s">
        <v>990</v>
      </c>
      <c r="E351" s="183" t="s">
        <v>1113</v>
      </c>
      <c r="F351" s="214"/>
      <c r="G351" s="263" t="s">
        <v>1036</v>
      </c>
      <c r="H351" s="285" t="s">
        <v>1037</v>
      </c>
      <c r="I351" s="255" t="s">
        <v>116</v>
      </c>
      <c r="J351" s="255" t="s">
        <v>115</v>
      </c>
      <c r="K351" s="316" t="s">
        <v>115</v>
      </c>
      <c r="L351" s="209"/>
      <c r="M351" s="250"/>
    </row>
    <row r="352" spans="1:13" ht="45">
      <c r="A352" s="333"/>
      <c r="B352" s="265" t="s">
        <v>1738</v>
      </c>
      <c r="C352" s="297" t="s">
        <v>1739</v>
      </c>
      <c r="D352" s="266" t="s">
        <v>346</v>
      </c>
      <c r="E352" s="216" t="s">
        <v>1135</v>
      </c>
      <c r="F352" s="214"/>
      <c r="G352" s="263" t="s">
        <v>116</v>
      </c>
      <c r="H352" s="285" t="s">
        <v>223</v>
      </c>
      <c r="I352" s="255" t="s">
        <v>116</v>
      </c>
      <c r="J352" s="255" t="s">
        <v>115</v>
      </c>
      <c r="K352" s="316" t="s">
        <v>115</v>
      </c>
      <c r="L352" s="210" t="s">
        <v>1834</v>
      </c>
      <c r="M352" s="250"/>
    </row>
    <row r="353" spans="1:13" ht="45">
      <c r="A353" s="333"/>
      <c r="B353" s="265" t="s">
        <v>1022</v>
      </c>
      <c r="C353" s="297" t="s">
        <v>1740</v>
      </c>
      <c r="D353" s="266" t="s">
        <v>584</v>
      </c>
      <c r="E353" s="216" t="s">
        <v>1113</v>
      </c>
      <c r="F353" s="214"/>
      <c r="G353" s="263" t="s">
        <v>116</v>
      </c>
      <c r="H353" s="285" t="s">
        <v>223</v>
      </c>
      <c r="I353" s="255" t="s">
        <v>116</v>
      </c>
      <c r="J353" s="255" t="s">
        <v>115</v>
      </c>
      <c r="K353" s="316" t="s">
        <v>115</v>
      </c>
      <c r="L353" s="210" t="s">
        <v>1831</v>
      </c>
      <c r="M353" s="250"/>
    </row>
    <row r="354" spans="1:13">
      <c r="A354" s="333"/>
      <c r="B354" s="265" t="s">
        <v>78</v>
      </c>
      <c r="C354" s="297" t="s">
        <v>1741</v>
      </c>
      <c r="D354" s="244" t="s">
        <v>990</v>
      </c>
      <c r="E354" s="183" t="s">
        <v>1113</v>
      </c>
      <c r="F354" s="214"/>
      <c r="G354" s="263" t="s">
        <v>1036</v>
      </c>
      <c r="H354" s="285" t="s">
        <v>1037</v>
      </c>
      <c r="I354" s="255" t="s">
        <v>116</v>
      </c>
      <c r="J354" s="255" t="s">
        <v>115</v>
      </c>
      <c r="K354" s="316" t="s">
        <v>115</v>
      </c>
      <c r="L354" s="210"/>
      <c r="M354" s="250"/>
    </row>
    <row r="355" spans="1:13">
      <c r="A355" s="333"/>
      <c r="B355" s="265" t="s">
        <v>79</v>
      </c>
      <c r="C355" s="297" t="s">
        <v>1742</v>
      </c>
      <c r="D355" s="244" t="s">
        <v>990</v>
      </c>
      <c r="E355" s="183" t="s">
        <v>1113</v>
      </c>
      <c r="F355" s="214"/>
      <c r="G355" s="263" t="s">
        <v>1036</v>
      </c>
      <c r="H355" s="285" t="s">
        <v>1037</v>
      </c>
      <c r="I355" s="255" t="s">
        <v>116</v>
      </c>
      <c r="J355" s="255" t="s">
        <v>115</v>
      </c>
      <c r="K355" s="316" t="s">
        <v>115</v>
      </c>
      <c r="L355" s="210"/>
      <c r="M355" s="250"/>
    </row>
    <row r="356" spans="1:13">
      <c r="A356" s="333"/>
      <c r="B356" s="265" t="s">
        <v>80</v>
      </c>
      <c r="C356" s="297" t="s">
        <v>1743</v>
      </c>
      <c r="D356" s="244" t="s">
        <v>990</v>
      </c>
      <c r="E356" s="183" t="s">
        <v>1113</v>
      </c>
      <c r="F356" s="214"/>
      <c r="G356" s="263" t="s">
        <v>1036</v>
      </c>
      <c r="H356" s="285" t="s">
        <v>1037</v>
      </c>
      <c r="I356" s="255" t="s">
        <v>116</v>
      </c>
      <c r="J356" s="255" t="s">
        <v>115</v>
      </c>
      <c r="K356" s="316" t="s">
        <v>115</v>
      </c>
      <c r="L356" s="210"/>
      <c r="M356" s="250"/>
    </row>
    <row r="357" spans="1:13">
      <c r="A357" s="333"/>
      <c r="B357" s="265" t="s">
        <v>81</v>
      </c>
      <c r="C357" s="297" t="s">
        <v>1744</v>
      </c>
      <c r="D357" s="244" t="s">
        <v>990</v>
      </c>
      <c r="E357" s="183" t="s">
        <v>1113</v>
      </c>
      <c r="F357" s="214"/>
      <c r="G357" s="263" t="s">
        <v>1036</v>
      </c>
      <c r="H357" s="285" t="s">
        <v>1037</v>
      </c>
      <c r="I357" s="255" t="s">
        <v>116</v>
      </c>
      <c r="J357" s="255" t="s">
        <v>115</v>
      </c>
      <c r="K357" s="316" t="s">
        <v>115</v>
      </c>
      <c r="L357" s="210"/>
      <c r="M357" s="250"/>
    </row>
    <row r="358" spans="1:13">
      <c r="A358" s="333"/>
      <c r="B358" s="265" t="s">
        <v>82</v>
      </c>
      <c r="C358" s="297" t="s">
        <v>1745</v>
      </c>
      <c r="D358" s="244" t="s">
        <v>990</v>
      </c>
      <c r="E358" s="183" t="s">
        <v>1113</v>
      </c>
      <c r="F358" s="214"/>
      <c r="G358" s="263" t="s">
        <v>1036</v>
      </c>
      <c r="H358" s="285" t="s">
        <v>1037</v>
      </c>
      <c r="I358" s="255" t="s">
        <v>116</v>
      </c>
      <c r="J358" s="255" t="s">
        <v>115</v>
      </c>
      <c r="K358" s="316" t="s">
        <v>115</v>
      </c>
      <c r="L358" s="210"/>
      <c r="M358" s="250"/>
    </row>
    <row r="359" spans="1:13">
      <c r="A359" s="333"/>
      <c r="B359" s="265" t="s">
        <v>158</v>
      </c>
      <c r="C359" s="297" t="s">
        <v>1746</v>
      </c>
      <c r="D359" s="244" t="s">
        <v>990</v>
      </c>
      <c r="E359" s="183" t="s">
        <v>1113</v>
      </c>
      <c r="F359" s="214"/>
      <c r="G359" s="263" t="s">
        <v>1036</v>
      </c>
      <c r="H359" s="285" t="s">
        <v>1037</v>
      </c>
      <c r="I359" s="255" t="s">
        <v>116</v>
      </c>
      <c r="J359" s="255" t="s">
        <v>115</v>
      </c>
      <c r="K359" s="316" t="s">
        <v>115</v>
      </c>
      <c r="L359" s="167" t="s">
        <v>989</v>
      </c>
      <c r="M359" s="250"/>
    </row>
    <row r="360" spans="1:13">
      <c r="A360" s="333"/>
      <c r="B360" s="265" t="s">
        <v>88</v>
      </c>
      <c r="C360" s="297" t="s">
        <v>1747</v>
      </c>
      <c r="D360" s="244" t="s">
        <v>990</v>
      </c>
      <c r="E360" s="183" t="s">
        <v>1113</v>
      </c>
      <c r="F360" s="214"/>
      <c r="G360" s="263" t="s">
        <v>1036</v>
      </c>
      <c r="H360" s="285" t="s">
        <v>1037</v>
      </c>
      <c r="I360" s="255" t="s">
        <v>116</v>
      </c>
      <c r="J360" s="255" t="s">
        <v>115</v>
      </c>
      <c r="K360" s="316" t="s">
        <v>115</v>
      </c>
      <c r="L360" s="217"/>
      <c r="M360" s="250"/>
    </row>
    <row r="361" spans="1:13">
      <c r="A361" s="333"/>
      <c r="B361" s="265" t="s">
        <v>89</v>
      </c>
      <c r="C361" s="297" t="s">
        <v>1748</v>
      </c>
      <c r="D361" s="244" t="s">
        <v>990</v>
      </c>
      <c r="E361" s="183" t="s">
        <v>1113</v>
      </c>
      <c r="F361" s="214"/>
      <c r="G361" s="263" t="s">
        <v>1036</v>
      </c>
      <c r="H361" s="285" t="s">
        <v>1037</v>
      </c>
      <c r="I361" s="255" t="s">
        <v>116</v>
      </c>
      <c r="J361" s="255" t="s">
        <v>115</v>
      </c>
      <c r="K361" s="316" t="s">
        <v>115</v>
      </c>
      <c r="L361" s="217"/>
      <c r="M361" s="250"/>
    </row>
    <row r="362" spans="1:13">
      <c r="A362" s="333"/>
      <c r="B362" s="265" t="s">
        <v>90</v>
      </c>
      <c r="C362" s="297" t="s">
        <v>1749</v>
      </c>
      <c r="D362" s="244" t="s">
        <v>990</v>
      </c>
      <c r="E362" s="183" t="s">
        <v>1113</v>
      </c>
      <c r="F362" s="214"/>
      <c r="G362" s="263" t="s">
        <v>1036</v>
      </c>
      <c r="H362" s="285" t="s">
        <v>1037</v>
      </c>
      <c r="I362" s="255" t="s">
        <v>116</v>
      </c>
      <c r="J362" s="255" t="s">
        <v>115</v>
      </c>
      <c r="K362" s="316" t="s">
        <v>115</v>
      </c>
      <c r="L362" s="217"/>
      <c r="M362" s="250"/>
    </row>
    <row r="363" spans="1:13">
      <c r="A363" s="333"/>
      <c r="B363" s="265" t="s">
        <v>231</v>
      </c>
      <c r="C363" s="297" t="s">
        <v>1750</v>
      </c>
      <c r="D363" s="244" t="s">
        <v>990</v>
      </c>
      <c r="E363" s="183" t="s">
        <v>1113</v>
      </c>
      <c r="F363" s="214"/>
      <c r="G363" s="263" t="s">
        <v>1036</v>
      </c>
      <c r="H363" s="285" t="s">
        <v>1037</v>
      </c>
      <c r="I363" s="255" t="s">
        <v>116</v>
      </c>
      <c r="J363" s="255" t="s">
        <v>115</v>
      </c>
      <c r="K363" s="316"/>
      <c r="L363" s="209"/>
      <c r="M363" s="250"/>
    </row>
    <row r="364" spans="1:13" ht="45">
      <c r="A364" s="333"/>
      <c r="B364" s="265" t="s">
        <v>1751</v>
      </c>
      <c r="C364" s="297" t="s">
        <v>1752</v>
      </c>
      <c r="D364" s="260" t="s">
        <v>562</v>
      </c>
      <c r="E364" s="222" t="s">
        <v>1113</v>
      </c>
      <c r="F364" s="214"/>
      <c r="G364" s="263" t="s">
        <v>116</v>
      </c>
      <c r="H364" s="285" t="s">
        <v>223</v>
      </c>
      <c r="I364" s="255" t="s">
        <v>116</v>
      </c>
      <c r="J364" s="255" t="s">
        <v>115</v>
      </c>
      <c r="K364" s="316" t="s">
        <v>115</v>
      </c>
      <c r="L364" s="210" t="s">
        <v>1835</v>
      </c>
      <c r="M364" s="250"/>
    </row>
    <row r="365" spans="1:13" ht="75">
      <c r="A365" s="333"/>
      <c r="B365" s="265" t="s">
        <v>1753</v>
      </c>
      <c r="C365" s="297" t="s">
        <v>1754</v>
      </c>
      <c r="D365" s="43" t="s">
        <v>248</v>
      </c>
      <c r="E365" s="216" t="s">
        <v>1135</v>
      </c>
      <c r="F365" s="214" t="s">
        <v>1224</v>
      </c>
      <c r="G365" s="263" t="s">
        <v>116</v>
      </c>
      <c r="H365" s="285" t="s">
        <v>223</v>
      </c>
      <c r="I365" s="255" t="s">
        <v>116</v>
      </c>
      <c r="J365" s="255" t="s">
        <v>115</v>
      </c>
      <c r="K365" s="316" t="s">
        <v>115</v>
      </c>
      <c r="L365" s="249" t="s">
        <v>1836</v>
      </c>
      <c r="M365" s="250"/>
    </row>
    <row r="366" spans="1:13">
      <c r="A366" s="333"/>
      <c r="B366" s="265" t="s">
        <v>1755</v>
      </c>
      <c r="C366" s="297" t="s">
        <v>1756</v>
      </c>
      <c r="D366" s="43" t="s">
        <v>299</v>
      </c>
      <c r="E366" s="216" t="s">
        <v>1135</v>
      </c>
      <c r="F366" s="214"/>
      <c r="G366" s="258" t="s">
        <v>116</v>
      </c>
      <c r="H366" s="255" t="s">
        <v>223</v>
      </c>
      <c r="I366" s="255" t="s">
        <v>116</v>
      </c>
      <c r="J366" s="255" t="s">
        <v>115</v>
      </c>
      <c r="K366" s="316" t="s">
        <v>115</v>
      </c>
      <c r="M366" s="250"/>
    </row>
    <row r="367" spans="1:13" s="262" customFormat="1">
      <c r="A367" s="334"/>
      <c r="B367" s="202" t="s">
        <v>1757</v>
      </c>
      <c r="C367" s="203" t="s">
        <v>1758</v>
      </c>
      <c r="D367" s="244" t="s">
        <v>1004</v>
      </c>
      <c r="E367" s="183" t="s">
        <v>1128</v>
      </c>
      <c r="F367" s="316"/>
      <c r="G367" s="258" t="s">
        <v>115</v>
      </c>
      <c r="H367" s="255" t="s">
        <v>223</v>
      </c>
      <c r="I367" s="255" t="s">
        <v>115</v>
      </c>
      <c r="J367" s="255" t="s">
        <v>115</v>
      </c>
      <c r="K367" s="316" t="s">
        <v>115</v>
      </c>
      <c r="L367" s="202"/>
      <c r="M367" s="250"/>
    </row>
    <row r="368" spans="1:13" s="262" customFormat="1">
      <c r="A368" s="334"/>
      <c r="B368" s="202" t="s">
        <v>232</v>
      </c>
      <c r="C368" s="203" t="s">
        <v>1759</v>
      </c>
      <c r="D368" s="204" t="s">
        <v>307</v>
      </c>
      <c r="E368" s="183" t="s">
        <v>1128</v>
      </c>
      <c r="F368" s="316"/>
      <c r="G368" s="258" t="s">
        <v>115</v>
      </c>
      <c r="H368" s="255" t="s">
        <v>223</v>
      </c>
      <c r="I368" s="255" t="s">
        <v>116</v>
      </c>
      <c r="J368" s="255" t="s">
        <v>115</v>
      </c>
      <c r="K368" s="316" t="s">
        <v>115</v>
      </c>
      <c r="L368" s="202"/>
      <c r="M368" s="250"/>
    </row>
    <row r="369" spans="1:13" s="262" customFormat="1">
      <c r="A369" s="334"/>
      <c r="B369" s="202" t="s">
        <v>1760</v>
      </c>
      <c r="C369" s="203" t="s">
        <v>1761</v>
      </c>
      <c r="D369" s="244" t="s">
        <v>1004</v>
      </c>
      <c r="E369" s="183" t="s">
        <v>1128</v>
      </c>
      <c r="F369" s="316"/>
      <c r="G369" s="258" t="s">
        <v>115</v>
      </c>
      <c r="H369" s="255" t="s">
        <v>223</v>
      </c>
      <c r="I369" s="255" t="s">
        <v>115</v>
      </c>
      <c r="J369" s="255" t="s">
        <v>115</v>
      </c>
      <c r="K369" s="316" t="s">
        <v>115</v>
      </c>
      <c r="L369" s="202"/>
      <c r="M369" s="250"/>
    </row>
    <row r="370" spans="1:13" s="262" customFormat="1">
      <c r="A370" s="334"/>
      <c r="B370" s="202" t="s">
        <v>1762</v>
      </c>
      <c r="C370" s="203" t="s">
        <v>1763</v>
      </c>
      <c r="D370" s="244" t="s">
        <v>1004</v>
      </c>
      <c r="E370" s="183" t="s">
        <v>1128</v>
      </c>
      <c r="F370" s="316"/>
      <c r="G370" s="258" t="s">
        <v>115</v>
      </c>
      <c r="H370" s="255" t="s">
        <v>223</v>
      </c>
      <c r="I370" s="255" t="s">
        <v>115</v>
      </c>
      <c r="J370" s="255" t="s">
        <v>115</v>
      </c>
      <c r="K370" s="316" t="s">
        <v>115</v>
      </c>
      <c r="L370" s="202"/>
      <c r="M370" s="250"/>
    </row>
    <row r="371" spans="1:13" s="262" customFormat="1">
      <c r="A371" s="334"/>
      <c r="B371" s="202" t="s">
        <v>1764</v>
      </c>
      <c r="C371" s="203" t="s">
        <v>1765</v>
      </c>
      <c r="D371" s="244" t="s">
        <v>1004</v>
      </c>
      <c r="E371" s="183" t="s">
        <v>1128</v>
      </c>
      <c r="F371" s="316"/>
      <c r="G371" s="258" t="s">
        <v>115</v>
      </c>
      <c r="H371" s="255" t="s">
        <v>223</v>
      </c>
      <c r="I371" s="255" t="s">
        <v>115</v>
      </c>
      <c r="J371" s="255" t="s">
        <v>115</v>
      </c>
      <c r="K371" s="316" t="s">
        <v>115</v>
      </c>
      <c r="L371" s="202"/>
      <c r="M371" s="250"/>
    </row>
    <row r="372" spans="1:13" ht="17.25" thickBot="1">
      <c r="A372" s="333"/>
      <c r="B372" s="265" t="s">
        <v>1766</v>
      </c>
      <c r="C372" s="297" t="s">
        <v>1767</v>
      </c>
      <c r="D372" s="260" t="s">
        <v>619</v>
      </c>
      <c r="E372" s="222" t="s">
        <v>580</v>
      </c>
      <c r="F372" s="214"/>
      <c r="G372" s="263" t="s">
        <v>116</v>
      </c>
      <c r="H372" s="286" t="s">
        <v>223</v>
      </c>
      <c r="I372" s="269" t="s">
        <v>115</v>
      </c>
      <c r="J372" s="269" t="s">
        <v>115</v>
      </c>
      <c r="K372" s="316" t="s">
        <v>115</v>
      </c>
      <c r="L372" s="257"/>
      <c r="M372" s="250"/>
    </row>
    <row r="373" spans="1:13" ht="20.100000000000001" customHeight="1" thickBot="1">
      <c r="B373" s="326" t="s">
        <v>1768</v>
      </c>
      <c r="C373" s="327"/>
      <c r="D373" s="327"/>
      <c r="E373" s="327"/>
      <c r="F373" s="327"/>
      <c r="G373" s="327"/>
      <c r="H373" s="327"/>
      <c r="I373" s="327"/>
      <c r="J373" s="327"/>
      <c r="K373" s="327"/>
      <c r="L373" s="328"/>
      <c r="M373" s="250"/>
    </row>
    <row r="374" spans="1:13" ht="30">
      <c r="B374" s="290" t="s">
        <v>1769</v>
      </c>
      <c r="C374" s="291" t="s">
        <v>1770</v>
      </c>
      <c r="D374" s="292" t="s">
        <v>237</v>
      </c>
      <c r="E374" s="293" t="s">
        <v>1128</v>
      </c>
      <c r="F374" s="212"/>
      <c r="G374" s="258" t="s">
        <v>116</v>
      </c>
      <c r="H374" s="284" t="s">
        <v>223</v>
      </c>
      <c r="I374" s="247" t="s">
        <v>116</v>
      </c>
      <c r="J374" s="247" t="s">
        <v>116</v>
      </c>
      <c r="K374" s="316" t="s">
        <v>115</v>
      </c>
      <c r="L374" s="213" t="s">
        <v>1771</v>
      </c>
      <c r="M374" s="250"/>
    </row>
    <row r="375" spans="1:13" ht="17.25" thickBot="1">
      <c r="B375" s="174" t="s">
        <v>1010</v>
      </c>
      <c r="C375" s="215" t="s">
        <v>1772</v>
      </c>
      <c r="D375" s="132" t="s">
        <v>996</v>
      </c>
      <c r="E375" s="175" t="s">
        <v>1041</v>
      </c>
      <c r="F375" s="134"/>
      <c r="G375" s="258" t="s">
        <v>116</v>
      </c>
      <c r="H375" s="286" t="s">
        <v>223</v>
      </c>
      <c r="I375" s="269" t="s">
        <v>115</v>
      </c>
      <c r="J375" s="269" t="s">
        <v>116</v>
      </c>
      <c r="K375" s="316" t="s">
        <v>115</v>
      </c>
      <c r="L375" s="177"/>
      <c r="M375" s="250"/>
    </row>
    <row r="376" spans="1:13" s="282" customFormat="1" ht="20.100000000000001" customHeight="1" thickBot="1">
      <c r="A376" s="278"/>
      <c r="B376" s="279" t="s">
        <v>1773</v>
      </c>
      <c r="C376" s="280"/>
      <c r="D376" s="280"/>
      <c r="E376" s="280"/>
      <c r="F376" s="280"/>
      <c r="G376" s="280"/>
      <c r="H376" s="280"/>
      <c r="I376" s="280"/>
      <c r="J376" s="280"/>
      <c r="K376" s="280"/>
      <c r="L376" s="281"/>
      <c r="M376" s="250"/>
    </row>
    <row r="377" spans="1:13" ht="45">
      <c r="B377" s="265" t="s">
        <v>215</v>
      </c>
      <c r="C377" s="283" t="s">
        <v>1774</v>
      </c>
      <c r="D377" s="266" t="s">
        <v>1004</v>
      </c>
      <c r="E377" s="216" t="s">
        <v>1128</v>
      </c>
      <c r="F377" s="214"/>
      <c r="G377" s="263" t="s">
        <v>116</v>
      </c>
      <c r="H377" s="284" t="s">
        <v>223</v>
      </c>
      <c r="I377" s="247" t="s">
        <v>115</v>
      </c>
      <c r="J377" s="247" t="s">
        <v>115</v>
      </c>
      <c r="K377" s="316" t="s">
        <v>115</v>
      </c>
      <c r="L377" s="257" t="s">
        <v>1775</v>
      </c>
      <c r="M377" s="250"/>
    </row>
    <row r="378" spans="1:13" ht="45">
      <c r="B378" s="265" t="s">
        <v>1776</v>
      </c>
      <c r="C378" s="283" t="s">
        <v>1777</v>
      </c>
      <c r="D378" s="266" t="s">
        <v>1004</v>
      </c>
      <c r="E378" s="216" t="s">
        <v>1128</v>
      </c>
      <c r="F378" s="214"/>
      <c r="G378" s="263" t="s">
        <v>116</v>
      </c>
      <c r="H378" s="285" t="s">
        <v>223</v>
      </c>
      <c r="I378" s="255" t="s">
        <v>115</v>
      </c>
      <c r="J378" s="255" t="s">
        <v>115</v>
      </c>
      <c r="K378" s="316" t="s">
        <v>115</v>
      </c>
      <c r="L378" s="257" t="s">
        <v>1778</v>
      </c>
      <c r="M378" s="250"/>
    </row>
    <row r="379" spans="1:13">
      <c r="B379" s="265" t="s">
        <v>1779</v>
      </c>
      <c r="C379" s="283" t="s">
        <v>1780</v>
      </c>
      <c r="D379" s="266" t="s">
        <v>993</v>
      </c>
      <c r="E379" s="216" t="s">
        <v>1128</v>
      </c>
      <c r="F379" s="214"/>
      <c r="G379" s="263" t="s">
        <v>1036</v>
      </c>
      <c r="H379" s="285" t="s">
        <v>1037</v>
      </c>
      <c r="I379" s="255" t="s">
        <v>115</v>
      </c>
      <c r="J379" s="255" t="s">
        <v>115</v>
      </c>
      <c r="K379" s="316" t="s">
        <v>115</v>
      </c>
      <c r="L379" s="249"/>
      <c r="M379" s="250"/>
    </row>
    <row r="380" spans="1:13">
      <c r="B380" s="265" t="s">
        <v>216</v>
      </c>
      <c r="C380" s="283" t="s">
        <v>1781</v>
      </c>
      <c r="D380" s="266" t="s">
        <v>1004</v>
      </c>
      <c r="E380" s="216" t="s">
        <v>1128</v>
      </c>
      <c r="F380" s="214"/>
      <c r="G380" s="263" t="s">
        <v>116</v>
      </c>
      <c r="H380" s="285" t="s">
        <v>223</v>
      </c>
      <c r="I380" s="255" t="s">
        <v>115</v>
      </c>
      <c r="J380" s="255" t="s">
        <v>115</v>
      </c>
      <c r="K380" s="316" t="s">
        <v>115</v>
      </c>
      <c r="L380" s="335" t="s">
        <v>1782</v>
      </c>
      <c r="M380" s="250"/>
    </row>
    <row r="381" spans="1:13" ht="18.75" customHeight="1">
      <c r="B381" s="265" t="s">
        <v>217</v>
      </c>
      <c r="C381" s="283" t="s">
        <v>1783</v>
      </c>
      <c r="D381" s="266" t="s">
        <v>1004</v>
      </c>
      <c r="E381" s="216" t="s">
        <v>1128</v>
      </c>
      <c r="F381" s="214"/>
      <c r="G381" s="263" t="s">
        <v>116</v>
      </c>
      <c r="H381" s="285" t="s">
        <v>223</v>
      </c>
      <c r="I381" s="255" t="s">
        <v>115</v>
      </c>
      <c r="J381" s="255" t="s">
        <v>115</v>
      </c>
      <c r="K381" s="316" t="s">
        <v>115</v>
      </c>
      <c r="L381" s="335" t="s">
        <v>1782</v>
      </c>
      <c r="M381" s="250"/>
    </row>
    <row r="382" spans="1:13">
      <c r="B382" s="265" t="s">
        <v>1784</v>
      </c>
      <c r="C382" s="283" t="s">
        <v>1785</v>
      </c>
      <c r="D382" s="266" t="s">
        <v>1204</v>
      </c>
      <c r="E382" s="216" t="s">
        <v>1128</v>
      </c>
      <c r="F382" s="214"/>
      <c r="G382" s="263" t="s">
        <v>1036</v>
      </c>
      <c r="H382" s="285" t="s">
        <v>1037</v>
      </c>
      <c r="I382" s="255" t="s">
        <v>115</v>
      </c>
      <c r="J382" s="255" t="s">
        <v>115</v>
      </c>
      <c r="K382" s="316" t="s">
        <v>115</v>
      </c>
      <c r="L382" s="249"/>
      <c r="M382" s="250"/>
    </row>
    <row r="383" spans="1:13" ht="18.75" customHeight="1">
      <c r="B383" s="265" t="s">
        <v>218</v>
      </c>
      <c r="C383" s="283" t="s">
        <v>1786</v>
      </c>
      <c r="D383" s="266" t="s">
        <v>1004</v>
      </c>
      <c r="E383" s="216" t="s">
        <v>1128</v>
      </c>
      <c r="F383" s="214"/>
      <c r="G383" s="263" t="s">
        <v>116</v>
      </c>
      <c r="H383" s="285" t="s">
        <v>223</v>
      </c>
      <c r="I383" s="255" t="s">
        <v>115</v>
      </c>
      <c r="J383" s="255" t="s">
        <v>115</v>
      </c>
      <c r="K383" s="316" t="s">
        <v>115</v>
      </c>
      <c r="L383" s="335" t="s">
        <v>1782</v>
      </c>
      <c r="M383" s="250"/>
    </row>
    <row r="384" spans="1:13" ht="18.75" customHeight="1">
      <c r="B384" s="265" t="s">
        <v>219</v>
      </c>
      <c r="C384" s="283" t="s">
        <v>1787</v>
      </c>
      <c r="D384" s="266" t="s">
        <v>1004</v>
      </c>
      <c r="E384" s="216" t="s">
        <v>1128</v>
      </c>
      <c r="F384" s="214"/>
      <c r="G384" s="263" t="s">
        <v>116</v>
      </c>
      <c r="H384" s="285" t="s">
        <v>223</v>
      </c>
      <c r="I384" s="255" t="s">
        <v>115</v>
      </c>
      <c r="J384" s="255" t="s">
        <v>115</v>
      </c>
      <c r="K384" s="316" t="s">
        <v>115</v>
      </c>
      <c r="L384" s="335" t="s">
        <v>1782</v>
      </c>
      <c r="M384" s="250"/>
    </row>
    <row r="385" spans="2:13">
      <c r="B385" s="265" t="s">
        <v>1788</v>
      </c>
      <c r="C385" s="283" t="s">
        <v>1789</v>
      </c>
      <c r="D385" s="266" t="s">
        <v>1204</v>
      </c>
      <c r="E385" s="216" t="s">
        <v>1128</v>
      </c>
      <c r="F385" s="214"/>
      <c r="G385" s="263" t="s">
        <v>1036</v>
      </c>
      <c r="H385" s="285" t="s">
        <v>1037</v>
      </c>
      <c r="I385" s="255" t="s">
        <v>115</v>
      </c>
      <c r="J385" s="255" t="s">
        <v>115</v>
      </c>
      <c r="K385" s="316" t="s">
        <v>115</v>
      </c>
      <c r="L385" s="249"/>
      <c r="M385" s="250"/>
    </row>
    <row r="386" spans="2:13" ht="18.75" customHeight="1">
      <c r="B386" s="265" t="s">
        <v>220</v>
      </c>
      <c r="C386" s="283" t="s">
        <v>1790</v>
      </c>
      <c r="D386" s="266" t="s">
        <v>1004</v>
      </c>
      <c r="E386" s="216" t="s">
        <v>1128</v>
      </c>
      <c r="F386" s="214"/>
      <c r="G386" s="263" t="s">
        <v>116</v>
      </c>
      <c r="H386" s="285" t="s">
        <v>223</v>
      </c>
      <c r="I386" s="255" t="s">
        <v>115</v>
      </c>
      <c r="J386" s="255" t="s">
        <v>115</v>
      </c>
      <c r="K386" s="316" t="s">
        <v>115</v>
      </c>
      <c r="L386" s="335" t="s">
        <v>1782</v>
      </c>
      <c r="M386" s="250"/>
    </row>
    <row r="387" spans="2:13" ht="18.75" customHeight="1">
      <c r="B387" s="265" t="s">
        <v>1791</v>
      </c>
      <c r="C387" s="283" t="s">
        <v>1792</v>
      </c>
      <c r="D387" s="266" t="s">
        <v>1004</v>
      </c>
      <c r="E387" s="216" t="s">
        <v>1128</v>
      </c>
      <c r="F387" s="214"/>
      <c r="G387" s="263" t="s">
        <v>116</v>
      </c>
      <c r="H387" s="285" t="s">
        <v>223</v>
      </c>
      <c r="I387" s="255" t="s">
        <v>115</v>
      </c>
      <c r="J387" s="255" t="s">
        <v>115</v>
      </c>
      <c r="K387" s="316" t="s">
        <v>115</v>
      </c>
      <c r="L387" s="335" t="s">
        <v>1782</v>
      </c>
      <c r="M387" s="250"/>
    </row>
    <row r="388" spans="2:13">
      <c r="B388" s="265" t="s">
        <v>1793</v>
      </c>
      <c r="C388" s="283" t="s">
        <v>1794</v>
      </c>
      <c r="D388" s="266" t="s">
        <v>1204</v>
      </c>
      <c r="E388" s="216" t="s">
        <v>1128</v>
      </c>
      <c r="F388" s="214"/>
      <c r="G388" s="263" t="s">
        <v>1036</v>
      </c>
      <c r="H388" s="285" t="s">
        <v>223</v>
      </c>
      <c r="I388" s="255" t="s">
        <v>115</v>
      </c>
      <c r="J388" s="255" t="s">
        <v>115</v>
      </c>
      <c r="K388" s="316" t="s">
        <v>115</v>
      </c>
      <c r="L388" s="249"/>
      <c r="M388" s="250"/>
    </row>
    <row r="389" spans="2:13" ht="17.25" thickBot="1">
      <c r="B389" s="265" t="s">
        <v>1795</v>
      </c>
      <c r="C389" s="283" t="s">
        <v>1796</v>
      </c>
      <c r="D389" s="266" t="s">
        <v>1204</v>
      </c>
      <c r="E389" s="216" t="s">
        <v>1128</v>
      </c>
      <c r="F389" s="214"/>
      <c r="G389" s="263" t="s">
        <v>1036</v>
      </c>
      <c r="H389" s="286" t="s">
        <v>223</v>
      </c>
      <c r="I389" s="269" t="s">
        <v>115</v>
      </c>
      <c r="J389" s="269" t="s">
        <v>115</v>
      </c>
      <c r="K389" s="316" t="s">
        <v>115</v>
      </c>
      <c r="L389" s="249"/>
      <c r="M389" s="250"/>
    </row>
    <row r="390" spans="2:13" s="6" customFormat="1" ht="20.100000000000001" customHeight="1">
      <c r="B390" s="54"/>
      <c r="C390" s="54"/>
      <c r="D390" s="55"/>
      <c r="E390" s="56"/>
      <c r="F390" s="56"/>
      <c r="G390" s="57"/>
      <c r="H390" s="57"/>
      <c r="I390" s="57"/>
      <c r="J390" s="57"/>
      <c r="K390" s="57"/>
      <c r="L390" s="54"/>
      <c r="M390" s="8"/>
    </row>
  </sheetData>
  <mergeCells count="1">
    <mergeCell ref="L80:L82"/>
  </mergeCells>
  <phoneticPr fontId="4"/>
  <pageMargins left="0" right="0.19685039370078741" top="0.19685039370078741" bottom="0.19685039370078741" header="0.11811023622047245" footer="0.11811023622047245"/>
  <pageSetup paperSize="9" scale="38"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8" t="s">
        <v>15</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row>
    <row r="3" spans="2:47" ht="15" customHeight="1"/>
    <row r="4" spans="2:47" ht="15" customHeight="1"/>
    <row r="5" spans="2:47" ht="15" customHeight="1" thickBot="1"/>
    <row r="6" spans="2:47" ht="15" customHeight="1">
      <c r="D6" s="59"/>
      <c r="E6" s="60"/>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2"/>
    </row>
    <row r="7" spans="2:47" ht="20.100000000000001" customHeight="1">
      <c r="D7" s="63"/>
      <c r="E7" s="64" t="s">
        <v>16</v>
      </c>
      <c r="F7" s="65"/>
      <c r="G7" s="65"/>
      <c r="H7" s="65"/>
      <c r="I7" s="65"/>
      <c r="J7" s="65"/>
      <c r="K7" s="65"/>
      <c r="L7" s="65"/>
      <c r="M7" s="65"/>
      <c r="N7" s="65"/>
      <c r="O7" s="65"/>
      <c r="P7" s="65"/>
      <c r="Q7" s="65"/>
      <c r="R7" s="65"/>
      <c r="S7" s="65"/>
      <c r="T7" s="66"/>
      <c r="U7" s="65"/>
      <c r="V7" s="67"/>
      <c r="W7" s="68"/>
      <c r="X7" s="65"/>
      <c r="Y7" s="65"/>
      <c r="Z7" s="65"/>
      <c r="AA7" s="65"/>
      <c r="AB7" s="65"/>
      <c r="AC7" s="65"/>
      <c r="AD7" s="65"/>
      <c r="AE7" s="65"/>
      <c r="AF7" s="65"/>
      <c r="AG7" s="65"/>
      <c r="AH7" s="65"/>
      <c r="AI7" s="65"/>
      <c r="AJ7" s="65"/>
      <c r="AK7" s="65"/>
      <c r="AL7" s="65"/>
      <c r="AM7" s="65"/>
      <c r="AN7" s="65"/>
      <c r="AO7" s="65"/>
      <c r="AP7" s="65"/>
      <c r="AQ7" s="65"/>
      <c r="AR7" s="65"/>
      <c r="AS7" s="69"/>
    </row>
    <row r="8" spans="2:47" ht="20.100000000000001" customHeight="1">
      <c r="D8" s="63"/>
      <c r="E8" s="71"/>
      <c r="F8" s="68"/>
      <c r="G8" s="68"/>
      <c r="H8" s="68"/>
      <c r="I8" s="68"/>
      <c r="J8" s="68"/>
      <c r="K8" s="68"/>
      <c r="L8" s="68"/>
      <c r="M8" s="68"/>
      <c r="N8" s="68"/>
      <c r="O8" s="68"/>
      <c r="P8" s="68"/>
      <c r="Q8" s="68"/>
      <c r="R8" s="68"/>
      <c r="S8" s="68"/>
      <c r="T8" s="68"/>
      <c r="U8" s="68"/>
      <c r="V8" s="341" t="str">
        <f>HYPERLINK("#'債務管理科目データ'!A1","債務管理科目データ")</f>
        <v>債務管理科目データ</v>
      </c>
      <c r="W8" s="341"/>
      <c r="X8" s="341"/>
      <c r="Y8" s="341"/>
      <c r="Z8" s="341"/>
      <c r="AA8" s="341"/>
      <c r="AB8" s="341"/>
      <c r="AC8" s="341"/>
      <c r="AD8" s="341"/>
      <c r="AE8" s="341"/>
      <c r="AF8" s="341"/>
      <c r="AG8" s="341"/>
      <c r="AH8" s="341"/>
      <c r="AI8" s="341"/>
      <c r="AJ8" s="341"/>
      <c r="AK8" s="341"/>
      <c r="AL8" s="341"/>
      <c r="AM8" s="341"/>
      <c r="AN8" s="68"/>
      <c r="AO8" s="68"/>
      <c r="AP8" s="68"/>
      <c r="AQ8" s="68"/>
      <c r="AR8" s="68"/>
      <c r="AS8" s="69"/>
    </row>
    <row r="9" spans="2:47" ht="20.100000000000001" customHeight="1">
      <c r="D9" s="63"/>
      <c r="E9" s="71"/>
      <c r="F9" s="68"/>
      <c r="G9" s="68"/>
      <c r="H9" s="68"/>
      <c r="I9" s="68"/>
      <c r="J9" s="68"/>
      <c r="K9" s="68"/>
      <c r="L9" s="68"/>
      <c r="M9" s="68"/>
      <c r="N9" s="68"/>
      <c r="O9" s="68"/>
      <c r="P9" s="68"/>
      <c r="Q9" s="68"/>
      <c r="R9" s="68"/>
      <c r="S9" s="68"/>
      <c r="T9" s="68"/>
      <c r="U9" s="68"/>
      <c r="V9" s="341" t="str">
        <f>HYPERLINK("#'債務管理補助科目データ'!A1","債務管理補助科目データ")</f>
        <v>債務管理補助科目データ</v>
      </c>
      <c r="W9" s="341"/>
      <c r="X9" s="341"/>
      <c r="Y9" s="341"/>
      <c r="Z9" s="341"/>
      <c r="AA9" s="341"/>
      <c r="AB9" s="341"/>
      <c r="AC9" s="341"/>
      <c r="AD9" s="341"/>
      <c r="AE9" s="341"/>
      <c r="AF9" s="341"/>
      <c r="AG9" s="341"/>
      <c r="AH9" s="341"/>
      <c r="AI9" s="341"/>
      <c r="AJ9" s="341"/>
      <c r="AK9" s="341"/>
      <c r="AL9" s="341"/>
      <c r="AM9" s="341"/>
      <c r="AN9" s="68"/>
      <c r="AO9" s="68"/>
      <c r="AP9" s="68"/>
      <c r="AQ9" s="68"/>
      <c r="AR9" s="68"/>
      <c r="AS9" s="69"/>
    </row>
    <row r="10" spans="2:47" ht="20.100000000000001" customHeight="1">
      <c r="D10" s="63"/>
      <c r="E10" s="71"/>
      <c r="F10" s="68"/>
      <c r="G10" s="68"/>
      <c r="H10" s="68"/>
      <c r="I10" s="68"/>
      <c r="J10" s="68"/>
      <c r="K10" s="68"/>
      <c r="L10" s="68"/>
      <c r="M10" s="68"/>
      <c r="N10" s="68"/>
      <c r="O10" s="68"/>
      <c r="P10" s="68"/>
      <c r="Q10" s="68"/>
      <c r="R10" s="68"/>
      <c r="S10" s="68"/>
      <c r="T10" s="68"/>
      <c r="U10" s="68"/>
      <c r="V10" s="341" t="str">
        <f>HYPERLINK("#'債務取引データ'!A1","債務取引データ")</f>
        <v>債務取引データ</v>
      </c>
      <c r="W10" s="341"/>
      <c r="X10" s="341"/>
      <c r="Y10" s="341"/>
      <c r="Z10" s="341"/>
      <c r="AA10" s="341"/>
      <c r="AB10" s="341"/>
      <c r="AC10" s="341"/>
      <c r="AD10" s="341"/>
      <c r="AE10" s="341"/>
      <c r="AF10" s="341"/>
      <c r="AG10" s="341"/>
      <c r="AH10" s="341"/>
      <c r="AI10" s="341"/>
      <c r="AJ10" s="341"/>
      <c r="AK10" s="341"/>
      <c r="AL10" s="341"/>
      <c r="AM10" s="341"/>
      <c r="AN10" s="68"/>
      <c r="AO10" s="68"/>
      <c r="AP10" s="68"/>
      <c r="AQ10" s="68"/>
      <c r="AR10" s="68"/>
      <c r="AS10" s="69"/>
    </row>
    <row r="11" spans="2:47" ht="20.100000000000001" customHeight="1">
      <c r="D11" s="63"/>
      <c r="E11" s="71"/>
      <c r="F11" s="68"/>
      <c r="G11" s="68"/>
      <c r="H11" s="68"/>
      <c r="I11" s="68"/>
      <c r="J11" s="68"/>
      <c r="K11" s="68"/>
      <c r="L11" s="68"/>
      <c r="M11" s="68"/>
      <c r="N11" s="68"/>
      <c r="O11" s="68"/>
      <c r="P11" s="68"/>
      <c r="Q11" s="68"/>
      <c r="R11" s="68"/>
      <c r="S11" s="68"/>
      <c r="T11" s="68"/>
      <c r="U11" s="68"/>
      <c r="V11" s="341" t="str">
        <f>HYPERLINK("#'支払方法データ'!A1","支払方法データ")</f>
        <v>支払方法データ</v>
      </c>
      <c r="W11" s="341"/>
      <c r="X11" s="341"/>
      <c r="Y11" s="341"/>
      <c r="Z11" s="341"/>
      <c r="AA11" s="341"/>
      <c r="AB11" s="341"/>
      <c r="AC11" s="341"/>
      <c r="AD11" s="341"/>
      <c r="AE11" s="341"/>
      <c r="AF11" s="341"/>
      <c r="AG11" s="341"/>
      <c r="AH11" s="341"/>
      <c r="AI11" s="341"/>
      <c r="AJ11" s="341"/>
      <c r="AK11" s="341"/>
      <c r="AL11" s="341"/>
      <c r="AM11" s="341"/>
      <c r="AN11" s="68"/>
      <c r="AO11" s="68"/>
      <c r="AP11" s="68"/>
      <c r="AQ11" s="68"/>
      <c r="AR11" s="68"/>
      <c r="AS11" s="69"/>
    </row>
    <row r="12" spans="2:47" ht="20.100000000000001" customHeight="1">
      <c r="D12" s="63"/>
      <c r="E12" s="72"/>
      <c r="F12" s="73"/>
      <c r="G12" s="73"/>
      <c r="H12" s="73"/>
      <c r="I12" s="73"/>
      <c r="J12" s="73"/>
      <c r="K12" s="73"/>
      <c r="L12" s="73"/>
      <c r="M12" s="73"/>
      <c r="N12" s="73"/>
      <c r="O12" s="73"/>
      <c r="P12" s="73"/>
      <c r="Q12" s="73"/>
      <c r="R12" s="73"/>
      <c r="S12" s="73"/>
      <c r="T12" s="66"/>
      <c r="U12" s="73"/>
      <c r="V12" s="341" t="str">
        <f>HYPERLINK("#'証憑種類データ'!A1","証憑種類データ")</f>
        <v>証憑種類データ</v>
      </c>
      <c r="W12" s="341"/>
      <c r="X12" s="341"/>
      <c r="Y12" s="341"/>
      <c r="Z12" s="341"/>
      <c r="AA12" s="341"/>
      <c r="AB12" s="341"/>
      <c r="AC12" s="341"/>
      <c r="AD12" s="341"/>
      <c r="AE12" s="341"/>
      <c r="AF12" s="341"/>
      <c r="AG12" s="341"/>
      <c r="AH12" s="341"/>
      <c r="AI12" s="341"/>
      <c r="AJ12" s="341"/>
      <c r="AK12" s="341"/>
      <c r="AL12" s="341"/>
      <c r="AM12" s="341"/>
      <c r="AN12" s="73"/>
      <c r="AO12" s="73"/>
      <c r="AP12" s="73"/>
      <c r="AQ12" s="73"/>
      <c r="AR12" s="73"/>
      <c r="AS12" s="74"/>
      <c r="AT12" s="75"/>
      <c r="AU12" s="75"/>
    </row>
    <row r="13" spans="2:47" ht="20.100000000000001" customHeight="1">
      <c r="D13" s="63"/>
      <c r="E13" s="71"/>
      <c r="F13" s="76"/>
      <c r="G13" s="76"/>
      <c r="H13" s="76"/>
      <c r="I13" s="76"/>
      <c r="J13" s="76"/>
      <c r="K13" s="76"/>
      <c r="L13" s="76"/>
      <c r="M13" s="76"/>
      <c r="N13" s="76"/>
      <c r="O13" s="76"/>
      <c r="P13" s="76"/>
      <c r="Q13" s="76"/>
      <c r="R13" s="76"/>
      <c r="S13" s="76"/>
      <c r="T13" s="66"/>
      <c r="U13" s="76"/>
      <c r="V13" s="341" t="str">
        <f>HYPERLINK("#'部門データ'!A1","部門データ")</f>
        <v>部門データ</v>
      </c>
      <c r="W13" s="341"/>
      <c r="X13" s="341"/>
      <c r="Y13" s="341"/>
      <c r="Z13" s="341"/>
      <c r="AA13" s="341"/>
      <c r="AB13" s="341"/>
      <c r="AC13" s="341"/>
      <c r="AD13" s="341"/>
      <c r="AE13" s="341"/>
      <c r="AF13" s="341"/>
      <c r="AG13" s="341"/>
      <c r="AH13" s="341"/>
      <c r="AI13" s="341"/>
      <c r="AJ13" s="341"/>
      <c r="AK13" s="341"/>
      <c r="AL13" s="341"/>
      <c r="AM13" s="341"/>
      <c r="AN13" s="76"/>
      <c r="AO13" s="76"/>
      <c r="AP13" s="76"/>
      <c r="AQ13" s="76"/>
      <c r="AR13" s="76"/>
      <c r="AS13" s="74"/>
      <c r="AT13" s="75"/>
    </row>
    <row r="14" spans="2:47" ht="20.100000000000001" customHeight="1">
      <c r="D14" s="63"/>
      <c r="E14" s="72"/>
      <c r="F14" s="73"/>
      <c r="G14" s="73"/>
      <c r="H14" s="73"/>
      <c r="I14" s="73"/>
      <c r="J14" s="73"/>
      <c r="K14" s="73"/>
      <c r="L14" s="73"/>
      <c r="M14" s="73"/>
      <c r="N14" s="73"/>
      <c r="O14" s="73"/>
      <c r="P14" s="73"/>
      <c r="Q14" s="73"/>
      <c r="R14" s="73"/>
      <c r="S14" s="73"/>
      <c r="T14" s="66"/>
      <c r="U14" s="73"/>
      <c r="V14" s="341" t="str">
        <f>HYPERLINK("#'プロジェクトデータ'!A1","プロジェクトデータ")</f>
        <v>プロジェクトデータ</v>
      </c>
      <c r="W14" s="341"/>
      <c r="X14" s="341"/>
      <c r="Y14" s="341"/>
      <c r="Z14" s="341"/>
      <c r="AA14" s="341"/>
      <c r="AB14" s="341"/>
      <c r="AC14" s="341"/>
      <c r="AD14" s="341"/>
      <c r="AE14" s="341"/>
      <c r="AF14" s="341"/>
      <c r="AG14" s="341"/>
      <c r="AH14" s="341"/>
      <c r="AI14" s="341"/>
      <c r="AJ14" s="341"/>
      <c r="AK14" s="341"/>
      <c r="AL14" s="341"/>
      <c r="AM14" s="341"/>
      <c r="AN14" s="73"/>
      <c r="AO14" s="73"/>
      <c r="AP14" s="73"/>
      <c r="AQ14" s="73"/>
      <c r="AR14" s="73"/>
      <c r="AS14" s="74"/>
      <c r="AT14" s="75"/>
      <c r="AU14" s="75"/>
    </row>
    <row r="15" spans="2:47" ht="20.100000000000001" customHeight="1">
      <c r="D15" s="63"/>
      <c r="E15" s="71"/>
      <c r="F15" s="68"/>
      <c r="G15" s="68"/>
      <c r="H15" s="68"/>
      <c r="I15" s="68"/>
      <c r="J15" s="68"/>
      <c r="K15" s="68"/>
      <c r="L15" s="68"/>
      <c r="M15" s="68"/>
      <c r="N15" s="68"/>
      <c r="O15" s="68"/>
      <c r="P15" s="68"/>
      <c r="Q15" s="68"/>
      <c r="R15" s="68"/>
      <c r="S15" s="68"/>
      <c r="T15" s="66"/>
      <c r="U15" s="68"/>
      <c r="V15" s="341" t="str">
        <f>HYPERLINK("#'摘要データ'!A1","摘要データ")</f>
        <v>摘要データ</v>
      </c>
      <c r="W15" s="341"/>
      <c r="X15" s="341"/>
      <c r="Y15" s="341"/>
      <c r="Z15" s="341"/>
      <c r="AA15" s="341"/>
      <c r="AB15" s="341"/>
      <c r="AC15" s="341"/>
      <c r="AD15" s="341"/>
      <c r="AE15" s="341"/>
      <c r="AF15" s="341"/>
      <c r="AG15" s="341"/>
      <c r="AH15" s="341"/>
      <c r="AI15" s="341"/>
      <c r="AJ15" s="341"/>
      <c r="AK15" s="341"/>
      <c r="AL15" s="341"/>
      <c r="AM15" s="341"/>
      <c r="AN15" s="73"/>
      <c r="AO15" s="73"/>
      <c r="AP15" s="73"/>
      <c r="AQ15" s="73"/>
      <c r="AR15" s="73"/>
      <c r="AS15" s="69"/>
    </row>
    <row r="16" spans="2:47" ht="20.100000000000001" customHeight="1">
      <c r="D16" s="63"/>
      <c r="E16" s="71"/>
      <c r="F16" s="68"/>
      <c r="G16" s="68"/>
      <c r="H16" s="68"/>
      <c r="I16" s="68"/>
      <c r="J16" s="68"/>
      <c r="K16" s="68"/>
      <c r="L16" s="68"/>
      <c r="M16" s="68"/>
      <c r="N16" s="68"/>
      <c r="O16" s="68"/>
      <c r="P16" s="68"/>
      <c r="Q16" s="68"/>
      <c r="R16" s="68"/>
      <c r="S16" s="68"/>
      <c r="T16" s="68"/>
      <c r="U16" s="68"/>
      <c r="V16" s="70"/>
      <c r="W16" s="68"/>
      <c r="X16" s="68"/>
      <c r="Y16" s="68"/>
      <c r="Z16" s="68"/>
      <c r="AA16" s="68"/>
      <c r="AB16" s="68"/>
      <c r="AC16" s="68"/>
      <c r="AD16" s="68"/>
      <c r="AE16" s="68"/>
      <c r="AF16" s="68"/>
      <c r="AG16" s="68"/>
      <c r="AH16" s="68"/>
      <c r="AI16" s="68"/>
      <c r="AJ16" s="68"/>
      <c r="AK16" s="68"/>
      <c r="AL16" s="68"/>
      <c r="AM16" s="68"/>
      <c r="AN16" s="68"/>
      <c r="AO16" s="68"/>
      <c r="AP16" s="68"/>
      <c r="AQ16" s="68"/>
      <c r="AR16" s="68"/>
      <c r="AS16" s="69"/>
    </row>
    <row r="17" spans="4:45" ht="20.100000000000001" customHeight="1">
      <c r="D17" s="63"/>
      <c r="E17" s="64" t="s">
        <v>3</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9"/>
    </row>
    <row r="18" spans="4:45" ht="20.100000000000001" customHeight="1">
      <c r="D18" s="63"/>
      <c r="E18" s="71"/>
      <c r="F18" s="68"/>
      <c r="G18" s="68"/>
      <c r="H18" s="68"/>
      <c r="I18" s="68"/>
      <c r="J18" s="68"/>
      <c r="K18" s="68"/>
      <c r="L18" s="68"/>
      <c r="M18" s="68"/>
      <c r="N18" s="68"/>
      <c r="O18" s="68"/>
      <c r="P18" s="68"/>
      <c r="Q18" s="68"/>
      <c r="R18" s="68"/>
      <c r="S18" s="68"/>
      <c r="T18" s="68"/>
      <c r="U18" s="68"/>
      <c r="V18" s="341" t="str">
        <f>HYPERLINK("#'精算先データ'!A1","精算先データ")</f>
        <v>精算先データ</v>
      </c>
      <c r="W18" s="341"/>
      <c r="X18" s="341"/>
      <c r="Y18" s="341"/>
      <c r="Z18" s="341"/>
      <c r="AA18" s="341"/>
      <c r="AB18" s="341"/>
      <c r="AC18" s="341"/>
      <c r="AD18" s="341"/>
      <c r="AE18" s="341"/>
      <c r="AF18" s="341"/>
      <c r="AG18" s="341"/>
      <c r="AH18" s="341"/>
      <c r="AI18" s="341"/>
      <c r="AJ18" s="341"/>
      <c r="AK18" s="341"/>
      <c r="AL18" s="341"/>
      <c r="AM18" s="341"/>
      <c r="AN18" s="68"/>
      <c r="AO18" s="68"/>
      <c r="AP18" s="68"/>
      <c r="AQ18" s="68"/>
      <c r="AR18" s="68"/>
      <c r="AS18" s="69"/>
    </row>
    <row r="19" spans="4:45" ht="20.100000000000001" customHeight="1">
      <c r="D19" s="63"/>
      <c r="E19" s="7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5"/>
      <c r="AM19" s="65"/>
      <c r="AN19" s="65"/>
      <c r="AO19" s="65"/>
      <c r="AP19" s="65"/>
      <c r="AQ19" s="65"/>
      <c r="AR19" s="65"/>
      <c r="AS19" s="69"/>
    </row>
    <row r="20" spans="4:45" ht="20.100000000000001" customHeight="1">
      <c r="D20" s="63"/>
      <c r="E20" s="64" t="s">
        <v>17</v>
      </c>
      <c r="F20" s="73"/>
      <c r="G20" s="73"/>
      <c r="H20" s="73"/>
      <c r="I20" s="73"/>
      <c r="J20" s="73"/>
      <c r="K20" s="73"/>
      <c r="L20" s="73"/>
      <c r="M20" s="73"/>
      <c r="N20" s="73"/>
      <c r="O20" s="73"/>
      <c r="P20" s="73"/>
      <c r="Q20" s="73"/>
      <c r="R20" s="73"/>
      <c r="S20" s="73"/>
      <c r="T20" s="73"/>
      <c r="U20" s="73"/>
      <c r="V20" s="76"/>
      <c r="W20" s="73"/>
      <c r="X20" s="73"/>
      <c r="Y20" s="73"/>
      <c r="Z20" s="73"/>
      <c r="AA20" s="73"/>
      <c r="AB20" s="73"/>
      <c r="AC20" s="73"/>
      <c r="AD20" s="73"/>
      <c r="AE20" s="73"/>
      <c r="AF20" s="73"/>
      <c r="AG20" s="73"/>
      <c r="AH20" s="73"/>
      <c r="AI20" s="73"/>
      <c r="AJ20" s="73"/>
      <c r="AK20" s="73"/>
      <c r="AL20" s="73"/>
      <c r="AM20" s="73"/>
      <c r="AN20" s="73"/>
      <c r="AO20" s="73"/>
      <c r="AP20" s="73"/>
      <c r="AQ20" s="73"/>
      <c r="AR20" s="73"/>
      <c r="AS20" s="69"/>
    </row>
    <row r="21" spans="4:45" ht="20.100000000000001" customHeight="1">
      <c r="D21" s="63"/>
      <c r="F21" s="78"/>
      <c r="G21" s="78"/>
      <c r="H21" s="78"/>
      <c r="I21" s="78"/>
      <c r="J21" s="78"/>
      <c r="K21" s="78"/>
      <c r="L21" s="78"/>
      <c r="M21" s="79"/>
      <c r="N21" s="79"/>
      <c r="O21" s="79"/>
      <c r="P21" s="79"/>
      <c r="Q21" s="79"/>
      <c r="R21" s="79"/>
      <c r="S21" s="79"/>
      <c r="T21" s="65"/>
      <c r="U21" s="65"/>
      <c r="V21" s="341" t="str">
        <f>HYPERLINK("#'精算伝票データ'!A1","精算伝票データ")</f>
        <v>精算伝票データ</v>
      </c>
      <c r="W21" s="341"/>
      <c r="X21" s="341"/>
      <c r="Y21" s="341"/>
      <c r="Z21" s="341"/>
      <c r="AA21" s="341"/>
      <c r="AB21" s="341"/>
      <c r="AC21" s="341"/>
      <c r="AD21" s="341"/>
      <c r="AE21" s="341"/>
      <c r="AF21" s="341"/>
      <c r="AG21" s="341"/>
      <c r="AH21" s="341"/>
      <c r="AI21" s="341"/>
      <c r="AJ21" s="341"/>
      <c r="AK21" s="341"/>
      <c r="AL21" s="341"/>
      <c r="AM21" s="341"/>
      <c r="AN21" s="65"/>
      <c r="AO21" s="65"/>
      <c r="AP21" s="65"/>
      <c r="AQ21" s="65"/>
      <c r="AR21" s="65"/>
      <c r="AS21" s="69"/>
    </row>
    <row r="22" spans="4:45" ht="15" customHeight="1" thickBot="1">
      <c r="D22" s="63"/>
      <c r="F22" s="78"/>
      <c r="G22" s="78"/>
      <c r="H22" s="78"/>
      <c r="I22" s="78"/>
      <c r="J22" s="78"/>
      <c r="K22" s="78"/>
      <c r="L22" s="78"/>
      <c r="M22" s="79"/>
      <c r="N22" s="79"/>
      <c r="O22" s="79"/>
      <c r="P22" s="79"/>
      <c r="Q22" s="79"/>
      <c r="R22" s="79"/>
      <c r="S22" s="79"/>
      <c r="T22" s="65"/>
      <c r="U22" s="65"/>
      <c r="W22" s="65"/>
      <c r="X22" s="65"/>
      <c r="Y22" s="65"/>
      <c r="Z22" s="65"/>
      <c r="AA22" s="65"/>
      <c r="AB22" s="65"/>
      <c r="AC22" s="79"/>
      <c r="AD22" s="79"/>
      <c r="AE22" s="79"/>
      <c r="AF22" s="79"/>
      <c r="AG22" s="79"/>
      <c r="AH22" s="79"/>
      <c r="AI22" s="79"/>
      <c r="AJ22" s="65"/>
      <c r="AK22" s="65"/>
      <c r="AL22" s="65"/>
      <c r="AM22" s="65"/>
      <c r="AN22" s="65"/>
      <c r="AO22" s="65"/>
      <c r="AP22" s="65"/>
      <c r="AQ22" s="65"/>
      <c r="AR22" s="65"/>
      <c r="AS22" s="69"/>
    </row>
    <row r="23" spans="4:45" ht="15" customHeight="1">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row>
  </sheetData>
  <mergeCells count="10">
    <mergeCell ref="V13:AM13"/>
    <mergeCell ref="V14:AM14"/>
    <mergeCell ref="V15:AM15"/>
    <mergeCell ref="V18:AM18"/>
    <mergeCell ref="V21:AM21"/>
    <mergeCell ref="V11:AM11"/>
    <mergeCell ref="V8:AM8"/>
    <mergeCell ref="V9:AM9"/>
    <mergeCell ref="V10:AM10"/>
    <mergeCell ref="V12:AM12"/>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7"/>
  <sheetViews>
    <sheetView showGridLines="0" zoomScaleNormal="100" zoomScaleSheetLayoutView="100" workbookViewId="0"/>
  </sheetViews>
  <sheetFormatPr defaultColWidth="10.28515625" defaultRowHeight="16.5"/>
  <cols>
    <col min="1" max="1" width="2.7109375" style="6" customWidth="1"/>
    <col min="2" max="2" width="36.7109375" style="115" customWidth="1"/>
    <col min="3" max="3" width="45.7109375" style="115" customWidth="1"/>
    <col min="4" max="4" width="89.7109375" style="116" customWidth="1"/>
    <col min="5" max="5" width="2.7109375" style="6" customWidth="1"/>
    <col min="6" max="16384" width="10.28515625" style="6"/>
  </cols>
  <sheetData>
    <row r="1" spans="2:4" s="2" customFormat="1" ht="10.35" customHeight="1">
      <c r="B1" s="3"/>
      <c r="C1" s="3"/>
      <c r="D1" s="3"/>
    </row>
    <row r="2" spans="2:4" ht="60" customHeight="1">
      <c r="B2" s="117" t="s">
        <v>54</v>
      </c>
      <c r="C2" s="118"/>
      <c r="D2" s="118"/>
    </row>
    <row r="3" spans="2:4" ht="20.100000000000001" customHeight="1" thickBot="1">
      <c r="D3" s="115"/>
    </row>
    <row r="4" spans="2:4" ht="25.35" customHeight="1" thickBot="1">
      <c r="B4" s="119" t="s">
        <v>55</v>
      </c>
      <c r="C4" s="120" t="s">
        <v>5</v>
      </c>
      <c r="D4" s="121" t="s">
        <v>56</v>
      </c>
    </row>
    <row r="5" spans="2:4" ht="25.35" customHeight="1" thickBot="1">
      <c r="B5" s="122" t="s">
        <v>58</v>
      </c>
      <c r="C5" s="123"/>
      <c r="D5" s="124"/>
    </row>
    <row r="6" spans="2:4" ht="17.25" thickBot="1">
      <c r="B6" s="125" t="s">
        <v>59</v>
      </c>
      <c r="C6" s="126"/>
      <c r="D6" s="127" t="s">
        <v>60</v>
      </c>
    </row>
    <row r="7" spans="2:4" ht="20.100000000000001" customHeight="1">
      <c r="B7" s="129"/>
      <c r="C7" s="130"/>
      <c r="D7" s="130"/>
    </row>
  </sheetData>
  <phoneticPr fontId="4"/>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4E1F-5AE8-47E0-B620-2CE5D91DD062}">
  <sheetPr codeName="Sheet75">
    <outlinePr summaryBelow="0"/>
    <pageSetUpPr fitToPage="1"/>
  </sheetPr>
  <dimension ref="B1:M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0</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ht="20.100000000000001" customHeight="1" thickBot="1">
      <c r="B5" s="142" t="s">
        <v>245</v>
      </c>
      <c r="C5" s="143"/>
      <c r="D5" s="144"/>
      <c r="E5" s="145"/>
      <c r="F5" s="145"/>
      <c r="G5" s="145"/>
      <c r="H5" s="145"/>
      <c r="I5" s="145"/>
      <c r="J5" s="145"/>
      <c r="K5" s="145"/>
      <c r="L5" s="146"/>
      <c r="M5" s="32"/>
    </row>
    <row r="6" spans="2:13">
      <c r="B6" s="33" t="s">
        <v>246</v>
      </c>
      <c r="C6" s="34" t="s">
        <v>247</v>
      </c>
      <c r="D6" s="35" t="s">
        <v>248</v>
      </c>
      <c r="E6" s="36" t="s">
        <v>249</v>
      </c>
      <c r="F6" s="37" t="s">
        <v>236</v>
      </c>
      <c r="G6" s="38" t="s">
        <v>223</v>
      </c>
      <c r="H6" s="39" t="s">
        <v>223</v>
      </c>
      <c r="I6" s="39" t="s">
        <v>75</v>
      </c>
      <c r="J6" s="39" t="s">
        <v>223</v>
      </c>
      <c r="K6" s="37" t="s">
        <v>223</v>
      </c>
      <c r="L6" s="40" t="s">
        <v>250</v>
      </c>
      <c r="M6" s="32"/>
    </row>
    <row r="7" spans="2:13">
      <c r="B7" s="41" t="s">
        <v>251</v>
      </c>
      <c r="C7" s="42" t="s">
        <v>252</v>
      </c>
      <c r="D7" s="43" t="s">
        <v>253</v>
      </c>
      <c r="E7" s="4" t="s">
        <v>254</v>
      </c>
      <c r="F7" s="44"/>
      <c r="G7" s="45" t="s">
        <v>223</v>
      </c>
      <c r="H7" s="4" t="s">
        <v>223</v>
      </c>
      <c r="I7" s="4" t="s">
        <v>75</v>
      </c>
      <c r="J7" s="4" t="s">
        <v>223</v>
      </c>
      <c r="K7" s="44" t="s">
        <v>75</v>
      </c>
      <c r="L7" s="46"/>
      <c r="M7" s="32"/>
    </row>
    <row r="8" spans="2:13">
      <c r="B8" s="41" t="s">
        <v>255</v>
      </c>
      <c r="C8" s="42" t="s">
        <v>256</v>
      </c>
      <c r="D8" s="43" t="s">
        <v>243</v>
      </c>
      <c r="E8" s="4" t="s">
        <v>249</v>
      </c>
      <c r="F8" s="44"/>
      <c r="G8" s="45" t="s">
        <v>223</v>
      </c>
      <c r="H8" s="4" t="s">
        <v>223</v>
      </c>
      <c r="I8" s="4" t="s">
        <v>75</v>
      </c>
      <c r="J8" s="4" t="s">
        <v>223</v>
      </c>
      <c r="K8" s="44" t="s">
        <v>223</v>
      </c>
      <c r="L8" s="46"/>
      <c r="M8" s="32"/>
    </row>
    <row r="9" spans="2:13" ht="30">
      <c r="B9" s="41" t="s">
        <v>150</v>
      </c>
      <c r="C9" s="42" t="s">
        <v>354</v>
      </c>
      <c r="D9" s="43" t="s">
        <v>258</v>
      </c>
      <c r="E9" s="4" t="s">
        <v>238</v>
      </c>
      <c r="F9" s="44"/>
      <c r="G9" s="45" t="s">
        <v>223</v>
      </c>
      <c r="H9" s="4" t="s">
        <v>75</v>
      </c>
      <c r="I9" s="4" t="s">
        <v>75</v>
      </c>
      <c r="J9" s="4" t="s">
        <v>75</v>
      </c>
      <c r="K9" s="44" t="s">
        <v>75</v>
      </c>
      <c r="L9" s="46" t="s">
        <v>259</v>
      </c>
      <c r="M9" s="32"/>
    </row>
    <row r="10" spans="2:13" ht="47.25" customHeight="1">
      <c r="B10" s="41" t="s">
        <v>152</v>
      </c>
      <c r="C10" s="42" t="s">
        <v>355</v>
      </c>
      <c r="D10" s="43" t="s">
        <v>240</v>
      </c>
      <c r="E10" s="4" t="s">
        <v>254</v>
      </c>
      <c r="F10" s="44"/>
      <c r="G10" s="45" t="s">
        <v>75</v>
      </c>
      <c r="H10" s="4" t="s">
        <v>223</v>
      </c>
      <c r="I10" s="4" t="s">
        <v>75</v>
      </c>
      <c r="J10" s="4" t="s">
        <v>223</v>
      </c>
      <c r="K10" s="44" t="s">
        <v>223</v>
      </c>
      <c r="L10" s="342" t="s">
        <v>260</v>
      </c>
      <c r="M10" s="32"/>
    </row>
    <row r="11" spans="2:13" ht="47.25" customHeight="1">
      <c r="B11" s="41" t="s">
        <v>154</v>
      </c>
      <c r="C11" s="42" t="s">
        <v>356</v>
      </c>
      <c r="D11" s="43" t="s">
        <v>240</v>
      </c>
      <c r="E11" s="4" t="s">
        <v>254</v>
      </c>
      <c r="F11" s="44"/>
      <c r="G11" s="45" t="s">
        <v>75</v>
      </c>
      <c r="H11" s="4" t="s">
        <v>223</v>
      </c>
      <c r="I11" s="4" t="s">
        <v>75</v>
      </c>
      <c r="J11" s="4" t="s">
        <v>223</v>
      </c>
      <c r="K11" s="44" t="s">
        <v>75</v>
      </c>
      <c r="L11" s="343"/>
      <c r="M11" s="32"/>
    </row>
    <row r="12" spans="2:13" ht="47.25" customHeight="1" thickBot="1">
      <c r="B12" s="147" t="s">
        <v>156</v>
      </c>
      <c r="C12" s="148" t="s">
        <v>357</v>
      </c>
      <c r="D12" s="149" t="s">
        <v>240</v>
      </c>
      <c r="E12" s="150" t="s">
        <v>254</v>
      </c>
      <c r="F12" s="151"/>
      <c r="G12" s="152" t="s">
        <v>75</v>
      </c>
      <c r="H12" s="150" t="s">
        <v>223</v>
      </c>
      <c r="I12" s="150" t="s">
        <v>75</v>
      </c>
      <c r="J12" s="150" t="s">
        <v>223</v>
      </c>
      <c r="K12" s="151" t="s">
        <v>223</v>
      </c>
      <c r="L12" s="343"/>
      <c r="M12" s="32"/>
    </row>
    <row r="13" spans="2:13" ht="20.100000000000001" customHeight="1">
      <c r="B13" s="153" t="s">
        <v>358</v>
      </c>
      <c r="C13" s="154"/>
      <c r="D13" s="155"/>
      <c r="E13" s="57"/>
      <c r="F13" s="57"/>
      <c r="G13" s="57"/>
      <c r="H13" s="57"/>
      <c r="I13" s="57"/>
      <c r="J13" s="57"/>
      <c r="K13" s="57"/>
      <c r="L13" s="156"/>
      <c r="M13" s="32"/>
    </row>
    <row r="14" spans="2:13" ht="13.5" customHeight="1">
      <c r="B14" s="157" t="s">
        <v>359</v>
      </c>
      <c r="C14" s="158"/>
      <c r="D14" s="159"/>
      <c r="L14" s="160"/>
      <c r="M14" s="32"/>
    </row>
    <row r="15" spans="2:13" ht="13.5" customHeight="1">
      <c r="B15" s="157" t="s">
        <v>360</v>
      </c>
      <c r="C15" s="158"/>
      <c r="D15" s="159"/>
      <c r="L15" s="160"/>
      <c r="M15" s="32"/>
    </row>
    <row r="16" spans="2:13" ht="13.5" customHeight="1" thickBot="1">
      <c r="B16" s="161" t="s">
        <v>361</v>
      </c>
      <c r="C16" s="162"/>
      <c r="D16" s="163"/>
      <c r="E16" s="164"/>
      <c r="F16" s="164"/>
      <c r="G16" s="164"/>
      <c r="H16" s="164"/>
      <c r="I16" s="164"/>
      <c r="J16" s="164"/>
      <c r="K16" s="164"/>
      <c r="L16" s="165"/>
      <c r="M16" s="32"/>
    </row>
    <row r="17" spans="2:13" ht="30" customHeight="1">
      <c r="B17" s="41" t="s">
        <v>363</v>
      </c>
      <c r="C17" s="42" t="s">
        <v>364</v>
      </c>
      <c r="D17" s="43" t="s">
        <v>237</v>
      </c>
      <c r="E17" s="4" t="s">
        <v>263</v>
      </c>
      <c r="F17" s="44" t="s">
        <v>362</v>
      </c>
      <c r="G17" s="45" t="s">
        <v>223</v>
      </c>
      <c r="H17" s="4" t="s">
        <v>223</v>
      </c>
      <c r="I17" s="4" t="s">
        <v>223</v>
      </c>
      <c r="J17" s="4" t="s">
        <v>223</v>
      </c>
      <c r="K17" s="44" t="s">
        <v>75</v>
      </c>
      <c r="L17" s="46" t="s">
        <v>262</v>
      </c>
      <c r="M17" s="32"/>
    </row>
    <row r="18" spans="2:13" ht="30" customHeight="1">
      <c r="B18" s="41" t="s">
        <v>365</v>
      </c>
      <c r="C18" s="42" t="s">
        <v>366</v>
      </c>
      <c r="D18" s="43" t="s">
        <v>237</v>
      </c>
      <c r="E18" s="4" t="s">
        <v>261</v>
      </c>
      <c r="F18" s="44" t="s">
        <v>362</v>
      </c>
      <c r="G18" s="45" t="s">
        <v>223</v>
      </c>
      <c r="H18" s="4" t="s">
        <v>223</v>
      </c>
      <c r="I18" s="4" t="s">
        <v>223</v>
      </c>
      <c r="J18" s="4" t="s">
        <v>223</v>
      </c>
      <c r="K18" s="44" t="s">
        <v>75</v>
      </c>
      <c r="L18" s="46" t="s">
        <v>265</v>
      </c>
      <c r="M18" s="32"/>
    </row>
    <row r="19" spans="2:13" ht="30" customHeight="1">
      <c r="B19" s="41" t="s">
        <v>266</v>
      </c>
      <c r="C19" s="42" t="s">
        <v>267</v>
      </c>
      <c r="D19" s="43" t="s">
        <v>237</v>
      </c>
      <c r="E19" s="4" t="s">
        <v>263</v>
      </c>
      <c r="F19" s="44" t="s">
        <v>362</v>
      </c>
      <c r="G19" s="45" t="s">
        <v>223</v>
      </c>
      <c r="H19" s="4" t="s">
        <v>223</v>
      </c>
      <c r="I19" s="4" t="s">
        <v>223</v>
      </c>
      <c r="J19" s="4" t="s">
        <v>223</v>
      </c>
      <c r="K19" s="44" t="s">
        <v>75</v>
      </c>
      <c r="L19" s="46" t="s">
        <v>262</v>
      </c>
      <c r="M19" s="32"/>
    </row>
    <row r="20" spans="2:13" ht="30" customHeight="1">
      <c r="B20" s="41" t="s">
        <v>268</v>
      </c>
      <c r="C20" s="42" t="s">
        <v>269</v>
      </c>
      <c r="D20" s="43" t="s">
        <v>237</v>
      </c>
      <c r="E20" s="4" t="s">
        <v>263</v>
      </c>
      <c r="F20" s="44" t="s">
        <v>362</v>
      </c>
      <c r="G20" s="45" t="s">
        <v>223</v>
      </c>
      <c r="H20" s="4" t="s">
        <v>223</v>
      </c>
      <c r="I20" s="4" t="s">
        <v>223</v>
      </c>
      <c r="J20" s="4" t="s">
        <v>223</v>
      </c>
      <c r="K20" s="44" t="s">
        <v>75</v>
      </c>
      <c r="L20" s="46" t="s">
        <v>265</v>
      </c>
      <c r="M20" s="32"/>
    </row>
    <row r="21" spans="2:13" ht="30">
      <c r="B21" s="41" t="s">
        <v>270</v>
      </c>
      <c r="C21" s="42" t="s">
        <v>271</v>
      </c>
      <c r="D21" s="43" t="s">
        <v>237</v>
      </c>
      <c r="E21" s="4" t="s">
        <v>263</v>
      </c>
      <c r="F21" s="44" t="s">
        <v>362</v>
      </c>
      <c r="G21" s="45" t="s">
        <v>223</v>
      </c>
      <c r="H21" s="4" t="s">
        <v>223</v>
      </c>
      <c r="I21" s="4" t="s">
        <v>223</v>
      </c>
      <c r="J21" s="4" t="s">
        <v>223</v>
      </c>
      <c r="K21" s="44" t="s">
        <v>75</v>
      </c>
      <c r="L21" s="46" t="s">
        <v>265</v>
      </c>
      <c r="M21" s="32"/>
    </row>
    <row r="22" spans="2:13" ht="30">
      <c r="B22" s="41" t="s">
        <v>272</v>
      </c>
      <c r="C22" s="42" t="s">
        <v>273</v>
      </c>
      <c r="D22" s="43" t="s">
        <v>237</v>
      </c>
      <c r="E22" s="4" t="s">
        <v>367</v>
      </c>
      <c r="F22" s="44" t="s">
        <v>368</v>
      </c>
      <c r="G22" s="45" t="s">
        <v>223</v>
      </c>
      <c r="H22" s="4" t="s">
        <v>223</v>
      </c>
      <c r="I22" s="4" t="s">
        <v>223</v>
      </c>
      <c r="J22" s="4" t="s">
        <v>223</v>
      </c>
      <c r="K22" s="44" t="s">
        <v>75</v>
      </c>
      <c r="L22" s="46" t="s">
        <v>264</v>
      </c>
      <c r="M22" s="32"/>
    </row>
    <row r="23" spans="2:13" ht="30">
      <c r="B23" s="41" t="s">
        <v>274</v>
      </c>
      <c r="C23" s="42" t="s">
        <v>275</v>
      </c>
      <c r="D23" s="43" t="s">
        <v>237</v>
      </c>
      <c r="E23" s="4" t="s">
        <v>263</v>
      </c>
      <c r="F23" s="44" t="s">
        <v>362</v>
      </c>
      <c r="G23" s="45" t="s">
        <v>223</v>
      </c>
      <c r="H23" s="4" t="s">
        <v>223</v>
      </c>
      <c r="I23" s="4" t="s">
        <v>223</v>
      </c>
      <c r="J23" s="4" t="s">
        <v>223</v>
      </c>
      <c r="K23" s="44" t="s">
        <v>75</v>
      </c>
      <c r="L23" s="167" t="s">
        <v>262</v>
      </c>
      <c r="M23" s="32"/>
    </row>
    <row r="24" spans="2:13" ht="30.75" thickBot="1">
      <c r="B24" s="147" t="s">
        <v>276</v>
      </c>
      <c r="C24" s="148" t="s">
        <v>277</v>
      </c>
      <c r="D24" s="149" t="s">
        <v>237</v>
      </c>
      <c r="E24" s="150" t="s">
        <v>261</v>
      </c>
      <c r="F24" s="151" t="s">
        <v>362</v>
      </c>
      <c r="G24" s="152" t="s">
        <v>223</v>
      </c>
      <c r="H24" s="150" t="s">
        <v>223</v>
      </c>
      <c r="I24" s="150" t="s">
        <v>223</v>
      </c>
      <c r="J24" s="150" t="s">
        <v>223</v>
      </c>
      <c r="K24" s="151" t="s">
        <v>75</v>
      </c>
      <c r="L24" s="167" t="s">
        <v>265</v>
      </c>
      <c r="M24" s="32"/>
    </row>
    <row r="25" spans="2:13" ht="20.100000000000001" customHeight="1" thickBot="1">
      <c r="B25" s="31" t="s">
        <v>278</v>
      </c>
      <c r="C25" s="143"/>
      <c r="D25" s="144"/>
      <c r="E25" s="145"/>
      <c r="F25" s="145"/>
      <c r="G25" s="145"/>
      <c r="H25" s="145"/>
      <c r="I25" s="145"/>
      <c r="J25" s="145"/>
      <c r="K25" s="145"/>
      <c r="L25" s="146"/>
      <c r="M25" s="32"/>
    </row>
    <row r="26" spans="2:13" ht="30">
      <c r="B26" s="33" t="s">
        <v>227</v>
      </c>
      <c r="C26" s="34" t="s">
        <v>279</v>
      </c>
      <c r="D26" s="35" t="s">
        <v>280</v>
      </c>
      <c r="E26" s="36" t="s">
        <v>263</v>
      </c>
      <c r="F26" s="37"/>
      <c r="G26" s="38" t="s">
        <v>223</v>
      </c>
      <c r="H26" s="39" t="s">
        <v>223</v>
      </c>
      <c r="I26" s="39" t="s">
        <v>223</v>
      </c>
      <c r="J26" s="39" t="s">
        <v>223</v>
      </c>
      <c r="K26" s="37" t="s">
        <v>75</v>
      </c>
      <c r="L26" s="40" t="s">
        <v>369</v>
      </c>
      <c r="M26" s="32"/>
    </row>
    <row r="27" spans="2:13">
      <c r="B27" s="41" t="s">
        <v>281</v>
      </c>
      <c r="C27" s="42" t="s">
        <v>370</v>
      </c>
      <c r="D27" s="43" t="s">
        <v>258</v>
      </c>
      <c r="E27" s="4" t="s">
        <v>238</v>
      </c>
      <c r="F27" s="44"/>
      <c r="G27" s="45" t="s">
        <v>75</v>
      </c>
      <c r="H27" s="4" t="s">
        <v>223</v>
      </c>
      <c r="I27" s="4" t="s">
        <v>223</v>
      </c>
      <c r="J27" s="4" t="s">
        <v>75</v>
      </c>
      <c r="K27" s="44" t="s">
        <v>75</v>
      </c>
      <c r="L27" s="46" t="s">
        <v>282</v>
      </c>
      <c r="M27" s="32"/>
    </row>
    <row r="28" spans="2:13">
      <c r="B28" s="41" t="s">
        <v>283</v>
      </c>
      <c r="C28" s="42" t="s">
        <v>371</v>
      </c>
      <c r="D28" s="43" t="s">
        <v>258</v>
      </c>
      <c r="E28" s="4" t="s">
        <v>238</v>
      </c>
      <c r="F28" s="44"/>
      <c r="G28" s="45" t="s">
        <v>75</v>
      </c>
      <c r="H28" s="4" t="s">
        <v>223</v>
      </c>
      <c r="I28" s="4" t="s">
        <v>223</v>
      </c>
      <c r="J28" s="4" t="s">
        <v>75</v>
      </c>
      <c r="K28" s="44" t="s">
        <v>75</v>
      </c>
      <c r="L28" s="168" t="s">
        <v>284</v>
      </c>
      <c r="M28" s="32"/>
    </row>
    <row r="29" spans="2:13">
      <c r="B29" s="41" t="s">
        <v>285</v>
      </c>
      <c r="C29" s="42" t="s">
        <v>372</v>
      </c>
      <c r="D29" s="43" t="s">
        <v>258</v>
      </c>
      <c r="E29" s="4" t="s">
        <v>238</v>
      </c>
      <c r="F29" s="44"/>
      <c r="G29" s="45" t="s">
        <v>75</v>
      </c>
      <c r="H29" s="4" t="s">
        <v>223</v>
      </c>
      <c r="I29" s="4" t="s">
        <v>223</v>
      </c>
      <c r="J29" s="4" t="s">
        <v>75</v>
      </c>
      <c r="K29" s="44" t="s">
        <v>75</v>
      </c>
      <c r="L29" s="46" t="s">
        <v>286</v>
      </c>
      <c r="M29" s="32"/>
    </row>
    <row r="30" spans="2:13">
      <c r="B30" s="41" t="s">
        <v>287</v>
      </c>
      <c r="C30" s="42" t="s">
        <v>373</v>
      </c>
      <c r="D30" s="43" t="s">
        <v>258</v>
      </c>
      <c r="E30" s="4" t="s">
        <v>238</v>
      </c>
      <c r="F30" s="44"/>
      <c r="G30" s="45" t="s">
        <v>75</v>
      </c>
      <c r="H30" s="4" t="s">
        <v>223</v>
      </c>
      <c r="I30" s="4" t="s">
        <v>223</v>
      </c>
      <c r="J30" s="4" t="s">
        <v>75</v>
      </c>
      <c r="K30" s="44" t="s">
        <v>75</v>
      </c>
      <c r="L30" s="46" t="s">
        <v>288</v>
      </c>
      <c r="M30" s="32"/>
    </row>
    <row r="31" spans="2:13">
      <c r="B31" s="41" t="s">
        <v>289</v>
      </c>
      <c r="C31" s="42" t="s">
        <v>374</v>
      </c>
      <c r="D31" s="43" t="s">
        <v>258</v>
      </c>
      <c r="E31" s="4" t="s">
        <v>238</v>
      </c>
      <c r="F31" s="44"/>
      <c r="G31" s="45" t="s">
        <v>75</v>
      </c>
      <c r="H31" s="4" t="s">
        <v>223</v>
      </c>
      <c r="I31" s="4" t="s">
        <v>223</v>
      </c>
      <c r="J31" s="4" t="s">
        <v>75</v>
      </c>
      <c r="K31" s="44" t="s">
        <v>75</v>
      </c>
      <c r="L31" s="46" t="s">
        <v>323</v>
      </c>
      <c r="M31" s="32"/>
    </row>
    <row r="32" spans="2:13" ht="45">
      <c r="B32" s="41" t="s">
        <v>335</v>
      </c>
      <c r="C32" s="42" t="s">
        <v>290</v>
      </c>
      <c r="D32" s="43" t="s">
        <v>237</v>
      </c>
      <c r="E32" s="4" t="s">
        <v>263</v>
      </c>
      <c r="F32" s="44"/>
      <c r="G32" s="45" t="s">
        <v>223</v>
      </c>
      <c r="H32" s="4" t="s">
        <v>223</v>
      </c>
      <c r="I32" s="4" t="s">
        <v>223</v>
      </c>
      <c r="J32" s="4" t="s">
        <v>223</v>
      </c>
      <c r="K32" s="44" t="s">
        <v>75</v>
      </c>
      <c r="L32" s="46" t="s">
        <v>375</v>
      </c>
      <c r="M32" s="32"/>
    </row>
    <row r="33" spans="2:13" ht="45">
      <c r="B33" s="41" t="s">
        <v>336</v>
      </c>
      <c r="C33" s="42" t="s">
        <v>292</v>
      </c>
      <c r="D33" s="43" t="s">
        <v>237</v>
      </c>
      <c r="E33" s="4" t="s">
        <v>261</v>
      </c>
      <c r="F33" s="44"/>
      <c r="G33" s="45" t="s">
        <v>223</v>
      </c>
      <c r="H33" s="4" t="s">
        <v>223</v>
      </c>
      <c r="I33" s="4" t="s">
        <v>223</v>
      </c>
      <c r="J33" s="4" t="s">
        <v>223</v>
      </c>
      <c r="K33" s="44" t="s">
        <v>75</v>
      </c>
      <c r="L33" s="46" t="s">
        <v>376</v>
      </c>
      <c r="M33" s="32"/>
    </row>
    <row r="34" spans="2:13" ht="90">
      <c r="B34" s="41" t="s">
        <v>293</v>
      </c>
      <c r="C34" s="42" t="s">
        <v>294</v>
      </c>
      <c r="D34" s="43" t="s">
        <v>237</v>
      </c>
      <c r="E34" s="4" t="s">
        <v>263</v>
      </c>
      <c r="F34" s="44"/>
      <c r="G34" s="45" t="s">
        <v>223</v>
      </c>
      <c r="H34" s="4" t="s">
        <v>223</v>
      </c>
      <c r="I34" s="4" t="s">
        <v>223</v>
      </c>
      <c r="J34" s="4" t="s">
        <v>223</v>
      </c>
      <c r="K34" s="44" t="s">
        <v>75</v>
      </c>
      <c r="L34" s="46" t="s">
        <v>377</v>
      </c>
      <c r="M34" s="32"/>
    </row>
    <row r="35" spans="2:13" ht="90.75" thickBot="1">
      <c r="B35" s="41" t="s">
        <v>338</v>
      </c>
      <c r="C35" s="42" t="s">
        <v>378</v>
      </c>
      <c r="D35" s="43" t="s">
        <v>280</v>
      </c>
      <c r="E35" s="4" t="s">
        <v>263</v>
      </c>
      <c r="F35" s="44"/>
      <c r="G35" s="45" t="s">
        <v>223</v>
      </c>
      <c r="H35" s="4" t="s">
        <v>223</v>
      </c>
      <c r="I35" s="4" t="s">
        <v>223</v>
      </c>
      <c r="J35" s="4" t="s">
        <v>223</v>
      </c>
      <c r="K35" s="44" t="s">
        <v>75</v>
      </c>
      <c r="L35" s="46" t="s">
        <v>1799</v>
      </c>
      <c r="M35" s="32"/>
    </row>
    <row r="36" spans="2:13" ht="20.100000000000001" customHeight="1">
      <c r="B36" s="54"/>
      <c r="C36" s="54"/>
      <c r="D36" s="55"/>
      <c r="E36" s="56"/>
      <c r="F36" s="56"/>
      <c r="G36" s="57"/>
      <c r="H36" s="57"/>
      <c r="I36" s="57"/>
      <c r="J36" s="57"/>
      <c r="K36" s="57"/>
      <c r="L36" s="54"/>
      <c r="M36" s="8"/>
    </row>
  </sheetData>
  <mergeCells count="1">
    <mergeCell ref="L10:L1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7BC3-F5D6-4AF1-9691-028763E1C721}">
  <sheetPr codeName="Sheet76">
    <outlinePr summaryBelow="0"/>
    <pageSetUpPr fitToPage="1"/>
  </sheetPr>
  <dimension ref="B1:M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ht="20.100000000000001" customHeight="1" thickBot="1">
      <c r="B5" s="142" t="s">
        <v>295</v>
      </c>
      <c r="C5" s="143"/>
      <c r="D5" s="144"/>
      <c r="E5" s="145"/>
      <c r="F5" s="145"/>
      <c r="G5" s="145"/>
      <c r="H5" s="145"/>
      <c r="I5" s="145"/>
      <c r="J5" s="145"/>
      <c r="K5" s="145"/>
      <c r="L5" s="146"/>
      <c r="M5" s="32"/>
    </row>
    <row r="6" spans="2:13">
      <c r="B6" s="33" t="s">
        <v>246</v>
      </c>
      <c r="C6" s="34" t="s">
        <v>296</v>
      </c>
      <c r="D6" s="35" t="s">
        <v>248</v>
      </c>
      <c r="E6" s="36" t="s">
        <v>249</v>
      </c>
      <c r="F6" s="37" t="s">
        <v>236</v>
      </c>
      <c r="G6" s="45" t="s">
        <v>223</v>
      </c>
      <c r="H6" s="39" t="s">
        <v>223</v>
      </c>
      <c r="I6" s="39" t="s">
        <v>223</v>
      </c>
      <c r="J6" s="39" t="s">
        <v>223</v>
      </c>
      <c r="K6" s="39" t="s">
        <v>223</v>
      </c>
      <c r="L6" s="40" t="s">
        <v>250</v>
      </c>
      <c r="M6" s="32"/>
    </row>
    <row r="7" spans="2:13">
      <c r="B7" s="41" t="s">
        <v>297</v>
      </c>
      <c r="C7" s="42" t="s">
        <v>298</v>
      </c>
      <c r="D7" s="43" t="s">
        <v>299</v>
      </c>
      <c r="E7" s="4" t="s">
        <v>249</v>
      </c>
      <c r="F7" s="44" t="s">
        <v>236</v>
      </c>
      <c r="G7" s="45" t="s">
        <v>223</v>
      </c>
      <c r="H7" s="4" t="s">
        <v>223</v>
      </c>
      <c r="I7" s="4" t="s">
        <v>75</v>
      </c>
      <c r="J7" s="4" t="s">
        <v>223</v>
      </c>
      <c r="K7" s="44" t="s">
        <v>223</v>
      </c>
      <c r="L7" s="46" t="s">
        <v>250</v>
      </c>
      <c r="M7" s="32"/>
    </row>
    <row r="8" spans="2:13">
      <c r="B8" s="41" t="s">
        <v>300</v>
      </c>
      <c r="C8" s="42" t="s">
        <v>301</v>
      </c>
      <c r="D8" s="43" t="s">
        <v>253</v>
      </c>
      <c r="E8" s="4" t="s">
        <v>254</v>
      </c>
      <c r="F8" s="44"/>
      <c r="G8" s="45" t="s">
        <v>223</v>
      </c>
      <c r="H8" s="4" t="s">
        <v>223</v>
      </c>
      <c r="I8" s="4" t="s">
        <v>75</v>
      </c>
      <c r="J8" s="4" t="s">
        <v>223</v>
      </c>
      <c r="K8" s="44" t="s">
        <v>75</v>
      </c>
      <c r="L8" s="46"/>
      <c r="M8" s="32"/>
    </row>
    <row r="9" spans="2:13">
      <c r="B9" s="41" t="s">
        <v>255</v>
      </c>
      <c r="C9" s="42" t="s">
        <v>302</v>
      </c>
      <c r="D9" s="43" t="s">
        <v>243</v>
      </c>
      <c r="E9" s="4" t="s">
        <v>249</v>
      </c>
      <c r="F9" s="44"/>
      <c r="G9" s="45" t="s">
        <v>223</v>
      </c>
      <c r="H9" s="4" t="s">
        <v>223</v>
      </c>
      <c r="I9" s="4" t="s">
        <v>75</v>
      </c>
      <c r="J9" s="4" t="s">
        <v>223</v>
      </c>
      <c r="K9" s="44" t="s">
        <v>223</v>
      </c>
      <c r="L9" s="46"/>
      <c r="M9" s="32"/>
    </row>
    <row r="10" spans="2:13" ht="30">
      <c r="B10" s="147" t="s">
        <v>303</v>
      </c>
      <c r="C10" s="148" t="s">
        <v>304</v>
      </c>
      <c r="D10" s="149" t="s">
        <v>237</v>
      </c>
      <c r="E10" s="150" t="s">
        <v>263</v>
      </c>
      <c r="F10" s="151"/>
      <c r="G10" s="45" t="s">
        <v>223</v>
      </c>
      <c r="H10" s="4" t="s">
        <v>223</v>
      </c>
      <c r="I10" s="4" t="s">
        <v>223</v>
      </c>
      <c r="J10" s="4" t="s">
        <v>75</v>
      </c>
      <c r="K10" s="44" t="s">
        <v>75</v>
      </c>
      <c r="L10" s="167" t="s">
        <v>305</v>
      </c>
      <c r="M10" s="32"/>
    </row>
    <row r="11" spans="2:13" ht="45.75" customHeight="1">
      <c r="B11" s="41" t="s">
        <v>150</v>
      </c>
      <c r="C11" s="42" t="s">
        <v>306</v>
      </c>
      <c r="D11" s="43" t="s">
        <v>307</v>
      </c>
      <c r="E11" s="4" t="s">
        <v>263</v>
      </c>
      <c r="F11" s="44"/>
      <c r="G11" s="45" t="s">
        <v>223</v>
      </c>
      <c r="H11" s="4" t="s">
        <v>75</v>
      </c>
      <c r="I11" s="4" t="s">
        <v>75</v>
      </c>
      <c r="J11" s="4" t="s">
        <v>75</v>
      </c>
      <c r="K11" s="44" t="s">
        <v>75</v>
      </c>
      <c r="L11" s="46" t="s">
        <v>259</v>
      </c>
      <c r="M11" s="32"/>
    </row>
    <row r="12" spans="2:13" ht="45.75" customHeight="1">
      <c r="B12" s="41" t="s">
        <v>152</v>
      </c>
      <c r="C12" s="42" t="s">
        <v>308</v>
      </c>
      <c r="D12" s="43" t="s">
        <v>242</v>
      </c>
      <c r="E12" s="4" t="s">
        <v>254</v>
      </c>
      <c r="F12" s="44"/>
      <c r="G12" s="45" t="s">
        <v>75</v>
      </c>
      <c r="H12" s="4" t="s">
        <v>223</v>
      </c>
      <c r="I12" s="4" t="s">
        <v>75</v>
      </c>
      <c r="J12" s="4" t="s">
        <v>223</v>
      </c>
      <c r="K12" s="44" t="s">
        <v>223</v>
      </c>
      <c r="L12" s="342" t="s">
        <v>260</v>
      </c>
      <c r="M12" s="32"/>
    </row>
    <row r="13" spans="2:13" ht="46.5" customHeight="1">
      <c r="B13" s="41" t="s">
        <v>154</v>
      </c>
      <c r="C13" s="42" t="s">
        <v>309</v>
      </c>
      <c r="D13" s="43" t="s">
        <v>242</v>
      </c>
      <c r="E13" s="4" t="s">
        <v>254</v>
      </c>
      <c r="F13" s="44"/>
      <c r="G13" s="45" t="s">
        <v>75</v>
      </c>
      <c r="H13" s="4" t="s">
        <v>223</v>
      </c>
      <c r="I13" s="4" t="s">
        <v>115</v>
      </c>
      <c r="J13" s="4" t="s">
        <v>223</v>
      </c>
      <c r="K13" s="44" t="s">
        <v>75</v>
      </c>
      <c r="L13" s="343"/>
      <c r="M13" s="32"/>
    </row>
    <row r="14" spans="2:13" ht="46.5" customHeight="1" thickBot="1">
      <c r="B14" s="41" t="s">
        <v>156</v>
      </c>
      <c r="C14" s="42" t="s">
        <v>310</v>
      </c>
      <c r="D14" s="43" t="s">
        <v>242</v>
      </c>
      <c r="E14" s="4" t="s">
        <v>254</v>
      </c>
      <c r="F14" s="44"/>
      <c r="G14" s="45" t="s">
        <v>75</v>
      </c>
      <c r="H14" s="4" t="s">
        <v>223</v>
      </c>
      <c r="I14" s="4" t="s">
        <v>75</v>
      </c>
      <c r="J14" s="4" t="s">
        <v>223</v>
      </c>
      <c r="K14" s="44" t="s">
        <v>223</v>
      </c>
      <c r="L14" s="343"/>
      <c r="M14" s="32"/>
    </row>
    <row r="15" spans="2:13" ht="20.100000000000001" customHeight="1" thickBot="1">
      <c r="B15" s="142" t="s">
        <v>379</v>
      </c>
      <c r="C15" s="143"/>
      <c r="D15" s="144"/>
      <c r="E15" s="145"/>
      <c r="F15" s="145"/>
      <c r="G15" s="145"/>
      <c r="H15" s="145"/>
      <c r="I15" s="145"/>
      <c r="J15" s="145"/>
      <c r="K15" s="145"/>
      <c r="L15" s="146"/>
      <c r="M15" s="32"/>
    </row>
    <row r="16" spans="2:13" ht="60">
      <c r="B16" s="33" t="s">
        <v>227</v>
      </c>
      <c r="C16" s="34" t="s">
        <v>311</v>
      </c>
      <c r="D16" s="35" t="s">
        <v>280</v>
      </c>
      <c r="E16" s="36" t="s">
        <v>263</v>
      </c>
      <c r="F16" s="37" t="s">
        <v>312</v>
      </c>
      <c r="G16" s="45" t="s">
        <v>223</v>
      </c>
      <c r="H16" s="150" t="s">
        <v>223</v>
      </c>
      <c r="I16" s="150" t="s">
        <v>223</v>
      </c>
      <c r="J16" s="150" t="s">
        <v>223</v>
      </c>
      <c r="K16" s="4" t="s">
        <v>75</v>
      </c>
      <c r="L16" s="40" t="s">
        <v>1800</v>
      </c>
      <c r="M16" s="32"/>
    </row>
    <row r="17" spans="2:13">
      <c r="B17" s="41" t="s">
        <v>313</v>
      </c>
      <c r="C17" s="42" t="s">
        <v>314</v>
      </c>
      <c r="D17" s="43" t="s">
        <v>307</v>
      </c>
      <c r="E17" s="4" t="s">
        <v>291</v>
      </c>
      <c r="F17" s="44"/>
      <c r="G17" s="45" t="s">
        <v>75</v>
      </c>
      <c r="H17" s="150" t="s">
        <v>223</v>
      </c>
      <c r="I17" s="150" t="s">
        <v>223</v>
      </c>
      <c r="J17" s="4" t="s">
        <v>75</v>
      </c>
      <c r="K17" s="4" t="s">
        <v>75</v>
      </c>
      <c r="L17" s="46" t="s">
        <v>282</v>
      </c>
      <c r="M17" s="32"/>
    </row>
    <row r="18" spans="2:13">
      <c r="B18" s="41" t="s">
        <v>315</v>
      </c>
      <c r="C18" s="42" t="s">
        <v>316</v>
      </c>
      <c r="D18" s="43" t="s">
        <v>307</v>
      </c>
      <c r="E18" s="4" t="s">
        <v>291</v>
      </c>
      <c r="F18" s="44"/>
      <c r="G18" s="45" t="s">
        <v>75</v>
      </c>
      <c r="H18" s="150" t="s">
        <v>223</v>
      </c>
      <c r="I18" s="150" t="s">
        <v>223</v>
      </c>
      <c r="J18" s="4" t="s">
        <v>75</v>
      </c>
      <c r="K18" s="4" t="s">
        <v>75</v>
      </c>
      <c r="L18" s="168" t="s">
        <v>284</v>
      </c>
      <c r="M18" s="32"/>
    </row>
    <row r="19" spans="2:13">
      <c r="B19" s="41" t="s">
        <v>317</v>
      </c>
      <c r="C19" s="42" t="s">
        <v>318</v>
      </c>
      <c r="D19" s="43" t="s">
        <v>307</v>
      </c>
      <c r="E19" s="4" t="s">
        <v>291</v>
      </c>
      <c r="F19" s="44"/>
      <c r="G19" s="45" t="s">
        <v>75</v>
      </c>
      <c r="H19" s="150" t="s">
        <v>223</v>
      </c>
      <c r="I19" s="150" t="s">
        <v>223</v>
      </c>
      <c r="J19" s="4" t="s">
        <v>75</v>
      </c>
      <c r="K19" s="4" t="s">
        <v>75</v>
      </c>
      <c r="L19" s="46" t="s">
        <v>286</v>
      </c>
      <c r="M19" s="32"/>
    </row>
    <row r="20" spans="2:13">
      <c r="B20" s="41" t="s">
        <v>319</v>
      </c>
      <c r="C20" s="42" t="s">
        <v>320</v>
      </c>
      <c r="D20" s="43" t="s">
        <v>307</v>
      </c>
      <c r="E20" s="4" t="s">
        <v>291</v>
      </c>
      <c r="F20" s="44"/>
      <c r="G20" s="45" t="s">
        <v>75</v>
      </c>
      <c r="H20" s="150" t="s">
        <v>223</v>
      </c>
      <c r="I20" s="150" t="s">
        <v>223</v>
      </c>
      <c r="J20" s="4" t="s">
        <v>75</v>
      </c>
      <c r="K20" s="4" t="s">
        <v>75</v>
      </c>
      <c r="L20" s="46" t="s">
        <v>288</v>
      </c>
      <c r="M20" s="32"/>
    </row>
    <row r="21" spans="2:13">
      <c r="B21" s="41" t="s">
        <v>321</v>
      </c>
      <c r="C21" s="42" t="s">
        <v>322</v>
      </c>
      <c r="D21" s="43" t="s">
        <v>307</v>
      </c>
      <c r="E21" s="4" t="s">
        <v>291</v>
      </c>
      <c r="F21" s="44"/>
      <c r="G21" s="45" t="s">
        <v>75</v>
      </c>
      <c r="H21" s="150" t="s">
        <v>223</v>
      </c>
      <c r="I21" s="150" t="s">
        <v>223</v>
      </c>
      <c r="J21" s="4" t="s">
        <v>75</v>
      </c>
      <c r="K21" s="4" t="s">
        <v>75</v>
      </c>
      <c r="L21" s="46" t="s">
        <v>323</v>
      </c>
      <c r="M21" s="32"/>
    </row>
    <row r="22" spans="2:13" ht="60">
      <c r="B22" s="41" t="s">
        <v>335</v>
      </c>
      <c r="C22" s="42" t="s">
        <v>324</v>
      </c>
      <c r="D22" s="43" t="s">
        <v>237</v>
      </c>
      <c r="E22" s="4" t="s">
        <v>261</v>
      </c>
      <c r="F22" s="44"/>
      <c r="G22" s="45" t="s">
        <v>223</v>
      </c>
      <c r="H22" s="150" t="s">
        <v>223</v>
      </c>
      <c r="I22" s="150" t="s">
        <v>223</v>
      </c>
      <c r="J22" s="150" t="s">
        <v>223</v>
      </c>
      <c r="K22" s="4" t="s">
        <v>75</v>
      </c>
      <c r="L22" s="46" t="s">
        <v>1801</v>
      </c>
      <c r="M22" s="32"/>
    </row>
    <row r="23" spans="2:13" ht="60">
      <c r="B23" s="41" t="s">
        <v>230</v>
      </c>
      <c r="C23" s="42" t="s">
        <v>325</v>
      </c>
      <c r="D23" s="43" t="s">
        <v>237</v>
      </c>
      <c r="E23" s="4" t="s">
        <v>263</v>
      </c>
      <c r="F23" s="44"/>
      <c r="G23" s="45" t="s">
        <v>223</v>
      </c>
      <c r="H23" s="150" t="s">
        <v>223</v>
      </c>
      <c r="I23" s="150" t="s">
        <v>223</v>
      </c>
      <c r="J23" s="150" t="s">
        <v>223</v>
      </c>
      <c r="K23" s="4" t="s">
        <v>75</v>
      </c>
      <c r="L23" s="46" t="s">
        <v>1802</v>
      </c>
      <c r="M23" s="32"/>
    </row>
    <row r="24" spans="2:13" ht="105">
      <c r="B24" s="41" t="s">
        <v>293</v>
      </c>
      <c r="C24" s="42" t="s">
        <v>326</v>
      </c>
      <c r="D24" s="43" t="s">
        <v>237</v>
      </c>
      <c r="E24" s="4" t="s">
        <v>263</v>
      </c>
      <c r="F24" s="44"/>
      <c r="G24" s="45" t="s">
        <v>223</v>
      </c>
      <c r="H24" s="150" t="s">
        <v>223</v>
      </c>
      <c r="I24" s="150" t="s">
        <v>223</v>
      </c>
      <c r="J24" s="150" t="s">
        <v>223</v>
      </c>
      <c r="K24" s="4" t="s">
        <v>75</v>
      </c>
      <c r="L24" s="46" t="s">
        <v>1803</v>
      </c>
      <c r="M24" s="32"/>
    </row>
    <row r="25" spans="2:13" ht="90.75" thickBot="1">
      <c r="B25" s="41" t="s">
        <v>338</v>
      </c>
      <c r="C25" s="42" t="s">
        <v>327</v>
      </c>
      <c r="D25" s="43" t="s">
        <v>280</v>
      </c>
      <c r="E25" s="4" t="s">
        <v>263</v>
      </c>
      <c r="F25" s="44"/>
      <c r="G25" s="45" t="s">
        <v>223</v>
      </c>
      <c r="H25" s="150" t="s">
        <v>223</v>
      </c>
      <c r="I25" s="150" t="s">
        <v>223</v>
      </c>
      <c r="J25" s="150" t="s">
        <v>223</v>
      </c>
      <c r="K25" s="4" t="s">
        <v>75</v>
      </c>
      <c r="L25" s="46" t="s">
        <v>1804</v>
      </c>
      <c r="M25" s="32"/>
    </row>
    <row r="26" spans="2:13" ht="20.100000000000001" customHeight="1">
      <c r="B26" s="54"/>
      <c r="C26" s="54"/>
      <c r="D26" s="55"/>
      <c r="E26" s="56"/>
      <c r="F26" s="56"/>
      <c r="G26" s="57"/>
      <c r="H26" s="57"/>
      <c r="I26" s="57"/>
      <c r="J26" s="57"/>
      <c r="K26" s="57"/>
      <c r="L26" s="54"/>
      <c r="M26" s="8"/>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F94F-2A72-40A0-AB90-BE97CCB42906}">
  <sheetPr codeName="Sheet77">
    <outlinePr summaryBelow="0"/>
    <pageSetUpPr fitToPage="1"/>
  </sheetPr>
  <dimension ref="B1:M2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2</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ht="20.100000000000001" customHeight="1" thickBot="1">
      <c r="B5" s="142" t="s">
        <v>245</v>
      </c>
      <c r="C5" s="143"/>
      <c r="D5" s="144"/>
      <c r="E5" s="145"/>
      <c r="F5" s="145"/>
      <c r="G5" s="145"/>
      <c r="H5" s="145"/>
      <c r="I5" s="145"/>
      <c r="J5" s="145"/>
      <c r="K5" s="145"/>
      <c r="L5" s="146"/>
      <c r="M5" s="32"/>
    </row>
    <row r="6" spans="2:13">
      <c r="B6" s="33" t="s">
        <v>1805</v>
      </c>
      <c r="C6" s="34" t="s">
        <v>380</v>
      </c>
      <c r="D6" s="35" t="s">
        <v>328</v>
      </c>
      <c r="E6" s="36" t="s">
        <v>249</v>
      </c>
      <c r="F6" s="37" t="s">
        <v>236</v>
      </c>
      <c r="G6" s="38" t="s">
        <v>223</v>
      </c>
      <c r="H6" s="39" t="s">
        <v>223</v>
      </c>
      <c r="I6" s="39" t="s">
        <v>75</v>
      </c>
      <c r="J6" s="39" t="s">
        <v>223</v>
      </c>
      <c r="K6" s="37" t="s">
        <v>223</v>
      </c>
      <c r="L6" s="40" t="s">
        <v>381</v>
      </c>
      <c r="M6" s="32"/>
    </row>
    <row r="7" spans="2:13">
      <c r="B7" s="41" t="s">
        <v>1806</v>
      </c>
      <c r="C7" s="42" t="s">
        <v>382</v>
      </c>
      <c r="D7" s="43" t="s">
        <v>329</v>
      </c>
      <c r="E7" s="4" t="s">
        <v>254</v>
      </c>
      <c r="F7" s="44"/>
      <c r="G7" s="45" t="s">
        <v>223</v>
      </c>
      <c r="H7" s="4" t="s">
        <v>223</v>
      </c>
      <c r="I7" s="4" t="s">
        <v>75</v>
      </c>
      <c r="J7" s="4" t="s">
        <v>223</v>
      </c>
      <c r="K7" s="44" t="s">
        <v>75</v>
      </c>
      <c r="L7" s="46"/>
      <c r="M7" s="32"/>
    </row>
    <row r="8" spans="2:13" ht="30">
      <c r="B8" s="41" t="s">
        <v>150</v>
      </c>
      <c r="C8" s="42" t="s">
        <v>383</v>
      </c>
      <c r="D8" s="43" t="s">
        <v>258</v>
      </c>
      <c r="E8" s="4" t="s">
        <v>238</v>
      </c>
      <c r="F8" s="44"/>
      <c r="G8" s="45" t="s">
        <v>223</v>
      </c>
      <c r="H8" s="4" t="s">
        <v>75</v>
      </c>
      <c r="I8" s="4" t="s">
        <v>75</v>
      </c>
      <c r="J8" s="4" t="s">
        <v>75</v>
      </c>
      <c r="K8" s="44" t="s">
        <v>75</v>
      </c>
      <c r="L8" s="46" t="s">
        <v>259</v>
      </c>
      <c r="M8" s="32"/>
    </row>
    <row r="9" spans="2:13" ht="47.25" customHeight="1">
      <c r="B9" s="41" t="s">
        <v>152</v>
      </c>
      <c r="C9" s="42" t="s">
        <v>384</v>
      </c>
      <c r="D9" s="43" t="s">
        <v>240</v>
      </c>
      <c r="E9" s="4" t="s">
        <v>254</v>
      </c>
      <c r="F9" s="44"/>
      <c r="G9" s="45" t="s">
        <v>75</v>
      </c>
      <c r="H9" s="4" t="s">
        <v>223</v>
      </c>
      <c r="I9" s="4" t="s">
        <v>75</v>
      </c>
      <c r="J9" s="4" t="s">
        <v>223</v>
      </c>
      <c r="K9" s="44" t="s">
        <v>223</v>
      </c>
      <c r="L9" s="342" t="s">
        <v>260</v>
      </c>
      <c r="M9" s="32"/>
    </row>
    <row r="10" spans="2:13" ht="47.25" customHeight="1">
      <c r="B10" s="41" t="s">
        <v>154</v>
      </c>
      <c r="C10" s="42" t="s">
        <v>385</v>
      </c>
      <c r="D10" s="43" t="s">
        <v>240</v>
      </c>
      <c r="E10" s="4" t="s">
        <v>254</v>
      </c>
      <c r="F10" s="44"/>
      <c r="G10" s="45" t="s">
        <v>75</v>
      </c>
      <c r="H10" s="4" t="s">
        <v>223</v>
      </c>
      <c r="I10" s="4" t="s">
        <v>115</v>
      </c>
      <c r="J10" s="4" t="s">
        <v>223</v>
      </c>
      <c r="K10" s="44" t="s">
        <v>75</v>
      </c>
      <c r="L10" s="343"/>
      <c r="M10" s="32"/>
    </row>
    <row r="11" spans="2:13" ht="47.25" customHeight="1">
      <c r="B11" s="41" t="s">
        <v>156</v>
      </c>
      <c r="C11" s="42" t="s">
        <v>386</v>
      </c>
      <c r="D11" s="43" t="s">
        <v>240</v>
      </c>
      <c r="E11" s="4" t="s">
        <v>254</v>
      </c>
      <c r="F11" s="44"/>
      <c r="G11" s="45" t="s">
        <v>75</v>
      </c>
      <c r="H11" s="4" t="s">
        <v>223</v>
      </c>
      <c r="I11" s="4" t="s">
        <v>75</v>
      </c>
      <c r="J11" s="4" t="s">
        <v>223</v>
      </c>
      <c r="K11" s="44" t="s">
        <v>223</v>
      </c>
      <c r="L11" s="343"/>
      <c r="M11" s="32"/>
    </row>
    <row r="12" spans="2:13" ht="30">
      <c r="B12" s="147" t="s">
        <v>330</v>
      </c>
      <c r="C12" s="148" t="s">
        <v>387</v>
      </c>
      <c r="D12" s="149" t="s">
        <v>237</v>
      </c>
      <c r="E12" s="150" t="s">
        <v>263</v>
      </c>
      <c r="F12" s="151"/>
      <c r="G12" s="152" t="s">
        <v>223</v>
      </c>
      <c r="H12" s="150" t="s">
        <v>223</v>
      </c>
      <c r="I12" s="150" t="s">
        <v>223</v>
      </c>
      <c r="J12" s="150" t="s">
        <v>223</v>
      </c>
      <c r="K12" s="151" t="s">
        <v>75</v>
      </c>
      <c r="L12" s="167" t="s">
        <v>388</v>
      </c>
      <c r="M12" s="32"/>
    </row>
    <row r="13" spans="2:13">
      <c r="B13" s="41" t="s">
        <v>389</v>
      </c>
      <c r="C13" s="42" t="s">
        <v>390</v>
      </c>
      <c r="D13" s="43" t="s">
        <v>248</v>
      </c>
      <c r="E13" s="4" t="s">
        <v>249</v>
      </c>
      <c r="F13" s="44" t="s">
        <v>236</v>
      </c>
      <c r="G13" s="45" t="s">
        <v>223</v>
      </c>
      <c r="H13" s="4" t="s">
        <v>223</v>
      </c>
      <c r="I13" s="4" t="s">
        <v>223</v>
      </c>
      <c r="J13" s="4" t="s">
        <v>331</v>
      </c>
      <c r="K13" s="44" t="s">
        <v>75</v>
      </c>
      <c r="L13" s="46" t="s">
        <v>391</v>
      </c>
      <c r="M13" s="32"/>
    </row>
    <row r="14" spans="2:13">
      <c r="B14" s="41" t="s">
        <v>392</v>
      </c>
      <c r="C14" s="42" t="s">
        <v>393</v>
      </c>
      <c r="D14" s="43" t="s">
        <v>299</v>
      </c>
      <c r="E14" s="4" t="s">
        <v>249</v>
      </c>
      <c r="F14" s="44"/>
      <c r="G14" s="45" t="s">
        <v>223</v>
      </c>
      <c r="H14" s="4" t="s">
        <v>223</v>
      </c>
      <c r="I14" s="4" t="s">
        <v>223</v>
      </c>
      <c r="J14" s="4" t="s">
        <v>75</v>
      </c>
      <c r="K14" s="44" t="s">
        <v>75</v>
      </c>
      <c r="L14" s="167" t="s">
        <v>250</v>
      </c>
      <c r="M14" s="32"/>
    </row>
    <row r="15" spans="2:13">
      <c r="B15" s="41" t="s">
        <v>394</v>
      </c>
      <c r="C15" s="42" t="s">
        <v>395</v>
      </c>
      <c r="D15" s="43" t="s">
        <v>248</v>
      </c>
      <c r="E15" s="4" t="s">
        <v>249</v>
      </c>
      <c r="F15" s="44" t="s">
        <v>236</v>
      </c>
      <c r="G15" s="45" t="s">
        <v>223</v>
      </c>
      <c r="H15" s="4" t="s">
        <v>223</v>
      </c>
      <c r="I15" s="4" t="s">
        <v>223</v>
      </c>
      <c r="J15" s="4" t="s">
        <v>331</v>
      </c>
      <c r="K15" s="44" t="s">
        <v>75</v>
      </c>
      <c r="L15" s="46" t="s">
        <v>391</v>
      </c>
      <c r="M15" s="32"/>
    </row>
    <row r="16" spans="2:13">
      <c r="B16" s="41" t="s">
        <v>396</v>
      </c>
      <c r="C16" s="42" t="s">
        <v>397</v>
      </c>
      <c r="D16" s="43" t="s">
        <v>237</v>
      </c>
      <c r="E16" s="5" t="s">
        <v>263</v>
      </c>
      <c r="F16" s="44"/>
      <c r="G16" s="45" t="s">
        <v>223</v>
      </c>
      <c r="H16" s="4" t="s">
        <v>223</v>
      </c>
      <c r="I16" s="4" t="s">
        <v>223</v>
      </c>
      <c r="J16" s="4" t="s">
        <v>223</v>
      </c>
      <c r="K16" s="44" t="s">
        <v>75</v>
      </c>
      <c r="L16" s="46" t="s">
        <v>398</v>
      </c>
      <c r="M16" s="32"/>
    </row>
    <row r="17" spans="2:13" ht="17.25" thickBot="1">
      <c r="B17" s="41" t="s">
        <v>399</v>
      </c>
      <c r="C17" s="42" t="s">
        <v>400</v>
      </c>
      <c r="D17" s="43" t="s">
        <v>299</v>
      </c>
      <c r="E17" s="4" t="s">
        <v>249</v>
      </c>
      <c r="F17" s="44"/>
      <c r="G17" s="45" t="s">
        <v>223</v>
      </c>
      <c r="H17" s="4" t="s">
        <v>223</v>
      </c>
      <c r="I17" s="4" t="s">
        <v>223</v>
      </c>
      <c r="J17" s="4" t="s">
        <v>75</v>
      </c>
      <c r="K17" s="44" t="s">
        <v>75</v>
      </c>
      <c r="L17" s="170" t="s">
        <v>332</v>
      </c>
      <c r="M17" s="32"/>
    </row>
    <row r="18" spans="2:13" ht="20.100000000000001" customHeight="1" thickBot="1">
      <c r="B18" s="142" t="s">
        <v>379</v>
      </c>
      <c r="C18" s="143"/>
      <c r="D18" s="144"/>
      <c r="E18" s="145"/>
      <c r="F18" s="145"/>
      <c r="G18" s="145"/>
      <c r="H18" s="145"/>
      <c r="I18" s="145"/>
      <c r="J18" s="145"/>
      <c r="K18" s="145"/>
      <c r="L18" s="146"/>
      <c r="M18" s="32"/>
    </row>
    <row r="19" spans="2:13" ht="30">
      <c r="B19" s="33" t="s">
        <v>401</v>
      </c>
      <c r="C19" s="34" t="s">
        <v>402</v>
      </c>
      <c r="D19" s="35" t="s">
        <v>237</v>
      </c>
      <c r="E19" s="36" t="s">
        <v>263</v>
      </c>
      <c r="F19" s="37"/>
      <c r="G19" s="38" t="s">
        <v>223</v>
      </c>
      <c r="H19" s="39" t="s">
        <v>223</v>
      </c>
      <c r="I19" s="39" t="s">
        <v>223</v>
      </c>
      <c r="J19" s="39" t="s">
        <v>75</v>
      </c>
      <c r="K19" s="37" t="s">
        <v>75</v>
      </c>
      <c r="L19" s="40" t="s">
        <v>333</v>
      </c>
      <c r="M19" s="32"/>
    </row>
    <row r="20" spans="2:13" ht="60">
      <c r="B20" s="41" t="s">
        <v>334</v>
      </c>
      <c r="C20" s="42" t="s">
        <v>403</v>
      </c>
      <c r="D20" s="43" t="s">
        <v>280</v>
      </c>
      <c r="E20" s="4" t="s">
        <v>263</v>
      </c>
      <c r="F20" s="44"/>
      <c r="G20" s="45" t="s">
        <v>223</v>
      </c>
      <c r="H20" s="4" t="s">
        <v>223</v>
      </c>
      <c r="I20" s="4" t="s">
        <v>223</v>
      </c>
      <c r="J20" s="4" t="s">
        <v>223</v>
      </c>
      <c r="K20" s="44" t="s">
        <v>75</v>
      </c>
      <c r="L20" s="46" t="s">
        <v>1807</v>
      </c>
      <c r="M20" s="32"/>
    </row>
    <row r="21" spans="2:13">
      <c r="B21" s="41" t="s">
        <v>281</v>
      </c>
      <c r="C21" s="42" t="s">
        <v>404</v>
      </c>
      <c r="D21" s="43" t="s">
        <v>258</v>
      </c>
      <c r="E21" s="4" t="s">
        <v>238</v>
      </c>
      <c r="F21" s="44"/>
      <c r="G21" s="45" t="s">
        <v>75</v>
      </c>
      <c r="H21" s="4" t="s">
        <v>223</v>
      </c>
      <c r="I21" s="4" t="s">
        <v>223</v>
      </c>
      <c r="J21" s="4" t="s">
        <v>75</v>
      </c>
      <c r="K21" s="44" t="s">
        <v>75</v>
      </c>
      <c r="L21" s="46" t="s">
        <v>282</v>
      </c>
      <c r="M21" s="32"/>
    </row>
    <row r="22" spans="2:13">
      <c r="B22" s="41" t="s">
        <v>283</v>
      </c>
      <c r="C22" s="42" t="s">
        <v>405</v>
      </c>
      <c r="D22" s="43" t="s">
        <v>258</v>
      </c>
      <c r="E22" s="4" t="s">
        <v>238</v>
      </c>
      <c r="F22" s="44"/>
      <c r="G22" s="45" t="s">
        <v>75</v>
      </c>
      <c r="H22" s="4" t="s">
        <v>223</v>
      </c>
      <c r="I22" s="4" t="s">
        <v>223</v>
      </c>
      <c r="J22" s="4" t="s">
        <v>75</v>
      </c>
      <c r="K22" s="44" t="s">
        <v>75</v>
      </c>
      <c r="L22" s="168" t="s">
        <v>284</v>
      </c>
      <c r="M22" s="32"/>
    </row>
    <row r="23" spans="2:13">
      <c r="B23" s="41" t="s">
        <v>285</v>
      </c>
      <c r="C23" s="42" t="s">
        <v>406</v>
      </c>
      <c r="D23" s="43" t="s">
        <v>258</v>
      </c>
      <c r="E23" s="4" t="s">
        <v>238</v>
      </c>
      <c r="F23" s="44"/>
      <c r="G23" s="45" t="s">
        <v>75</v>
      </c>
      <c r="H23" s="4" t="s">
        <v>223</v>
      </c>
      <c r="I23" s="4" t="s">
        <v>223</v>
      </c>
      <c r="J23" s="4" t="s">
        <v>75</v>
      </c>
      <c r="K23" s="44" t="s">
        <v>75</v>
      </c>
      <c r="L23" s="46" t="s">
        <v>286</v>
      </c>
      <c r="M23" s="32"/>
    </row>
    <row r="24" spans="2:13">
      <c r="B24" s="41" t="s">
        <v>287</v>
      </c>
      <c r="C24" s="42" t="s">
        <v>407</v>
      </c>
      <c r="D24" s="43" t="s">
        <v>258</v>
      </c>
      <c r="E24" s="4" t="s">
        <v>238</v>
      </c>
      <c r="F24" s="44"/>
      <c r="G24" s="45" t="s">
        <v>75</v>
      </c>
      <c r="H24" s="4" t="s">
        <v>223</v>
      </c>
      <c r="I24" s="4" t="s">
        <v>223</v>
      </c>
      <c r="J24" s="4" t="s">
        <v>75</v>
      </c>
      <c r="K24" s="44" t="s">
        <v>75</v>
      </c>
      <c r="L24" s="46" t="s">
        <v>288</v>
      </c>
      <c r="M24" s="32"/>
    </row>
    <row r="25" spans="2:13">
      <c r="B25" s="41" t="s">
        <v>289</v>
      </c>
      <c r="C25" s="42" t="s">
        <v>408</v>
      </c>
      <c r="D25" s="43" t="s">
        <v>258</v>
      </c>
      <c r="E25" s="4" t="s">
        <v>238</v>
      </c>
      <c r="F25" s="44"/>
      <c r="G25" s="45" t="s">
        <v>75</v>
      </c>
      <c r="H25" s="4" t="s">
        <v>223</v>
      </c>
      <c r="I25" s="4" t="s">
        <v>223</v>
      </c>
      <c r="J25" s="4" t="s">
        <v>75</v>
      </c>
      <c r="K25" s="44" t="s">
        <v>75</v>
      </c>
      <c r="L25" s="46" t="s">
        <v>323</v>
      </c>
      <c r="M25" s="32"/>
    </row>
    <row r="26" spans="2:13" ht="75">
      <c r="B26" s="41" t="s">
        <v>335</v>
      </c>
      <c r="C26" s="42" t="s">
        <v>409</v>
      </c>
      <c r="D26" s="43" t="s">
        <v>237</v>
      </c>
      <c r="E26" s="4" t="s">
        <v>263</v>
      </c>
      <c r="F26" s="44"/>
      <c r="G26" s="45" t="s">
        <v>223</v>
      </c>
      <c r="H26" s="4" t="s">
        <v>223</v>
      </c>
      <c r="I26" s="4" t="s">
        <v>223</v>
      </c>
      <c r="J26" s="4" t="s">
        <v>223</v>
      </c>
      <c r="K26" s="44" t="s">
        <v>75</v>
      </c>
      <c r="L26" s="46" t="s">
        <v>1808</v>
      </c>
      <c r="M26" s="32"/>
    </row>
    <row r="27" spans="2:13" ht="75">
      <c r="B27" s="41" t="s">
        <v>336</v>
      </c>
      <c r="C27" s="42" t="s">
        <v>410</v>
      </c>
      <c r="D27" s="43" t="s">
        <v>237</v>
      </c>
      <c r="E27" s="4" t="s">
        <v>263</v>
      </c>
      <c r="F27" s="44"/>
      <c r="G27" s="45" t="s">
        <v>223</v>
      </c>
      <c r="H27" s="4" t="s">
        <v>223</v>
      </c>
      <c r="I27" s="4" t="s">
        <v>223</v>
      </c>
      <c r="J27" s="4" t="s">
        <v>223</v>
      </c>
      <c r="K27" s="44" t="s">
        <v>75</v>
      </c>
      <c r="L27" s="46" t="s">
        <v>1809</v>
      </c>
      <c r="M27" s="32"/>
    </row>
    <row r="28" spans="2:13" ht="120.75" thickBot="1">
      <c r="B28" s="41" t="s">
        <v>337</v>
      </c>
      <c r="C28" s="42" t="s">
        <v>411</v>
      </c>
      <c r="D28" s="43" t="s">
        <v>237</v>
      </c>
      <c r="E28" s="4" t="s">
        <v>263</v>
      </c>
      <c r="F28" s="44"/>
      <c r="G28" s="45" t="s">
        <v>223</v>
      </c>
      <c r="H28" s="4" t="s">
        <v>223</v>
      </c>
      <c r="I28" s="4" t="s">
        <v>223</v>
      </c>
      <c r="J28" s="4" t="s">
        <v>223</v>
      </c>
      <c r="K28" s="44" t="s">
        <v>75</v>
      </c>
      <c r="L28" s="46" t="s">
        <v>1810</v>
      </c>
      <c r="M28" s="32"/>
    </row>
    <row r="29" spans="2:13" ht="20.100000000000001" customHeight="1">
      <c r="B29" s="54"/>
      <c r="C29" s="54"/>
      <c r="D29" s="55"/>
      <c r="E29" s="56"/>
      <c r="F29" s="56"/>
      <c r="G29" s="57"/>
      <c r="H29" s="57"/>
      <c r="I29" s="57"/>
      <c r="J29" s="57"/>
      <c r="K29" s="57"/>
      <c r="L29" s="54"/>
      <c r="M29" s="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72EB-DD0C-409B-AAA1-35E4AD0F4CFB}">
  <sheetPr codeName="Sheet78">
    <outlinePr summaryBelow="0"/>
    <pageSetUpPr fitToPage="1"/>
  </sheetPr>
  <dimension ref="B1:M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105.570312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412</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ht="20.100000000000001" customHeight="1" thickBot="1">
      <c r="B5" s="142" t="s">
        <v>245</v>
      </c>
      <c r="C5" s="143"/>
      <c r="D5" s="144"/>
      <c r="E5" s="145"/>
      <c r="F5" s="145"/>
      <c r="G5" s="145"/>
      <c r="H5" s="145"/>
      <c r="I5" s="145"/>
      <c r="J5" s="145"/>
      <c r="K5" s="145"/>
      <c r="L5" s="146"/>
      <c r="M5" s="32"/>
    </row>
    <row r="6" spans="2:13">
      <c r="B6" s="33" t="s">
        <v>413</v>
      </c>
      <c r="C6" s="34" t="s">
        <v>414</v>
      </c>
      <c r="D6" s="35" t="s">
        <v>328</v>
      </c>
      <c r="E6" s="36" t="s">
        <v>249</v>
      </c>
      <c r="F6" s="37" t="s">
        <v>415</v>
      </c>
      <c r="G6" s="38" t="s">
        <v>223</v>
      </c>
      <c r="H6" s="39" t="s">
        <v>223</v>
      </c>
      <c r="I6" s="4" t="s">
        <v>75</v>
      </c>
      <c r="J6" s="39" t="s">
        <v>223</v>
      </c>
      <c r="K6" s="44" t="s">
        <v>223</v>
      </c>
      <c r="L6" s="40" t="s">
        <v>381</v>
      </c>
      <c r="M6" s="32"/>
    </row>
    <row r="7" spans="2:13">
      <c r="B7" s="41" t="s">
        <v>416</v>
      </c>
      <c r="C7" s="42" t="s">
        <v>417</v>
      </c>
      <c r="D7" s="43">
        <v>30</v>
      </c>
      <c r="E7" s="4" t="s">
        <v>340</v>
      </c>
      <c r="F7" s="44"/>
      <c r="G7" s="45" t="s">
        <v>223</v>
      </c>
      <c r="H7" s="4" t="s">
        <v>223</v>
      </c>
      <c r="I7" s="4" t="s">
        <v>75</v>
      </c>
      <c r="J7" s="4" t="s">
        <v>223</v>
      </c>
      <c r="K7" s="44" t="s">
        <v>75</v>
      </c>
      <c r="L7" s="46"/>
      <c r="M7" s="32"/>
    </row>
    <row r="8" spans="2:13" ht="30">
      <c r="B8" s="41" t="s">
        <v>150</v>
      </c>
      <c r="C8" s="42" t="s">
        <v>418</v>
      </c>
      <c r="D8" s="43" t="s">
        <v>307</v>
      </c>
      <c r="E8" s="4" t="s">
        <v>263</v>
      </c>
      <c r="F8" s="44"/>
      <c r="G8" s="45" t="s">
        <v>223</v>
      </c>
      <c r="H8" s="4" t="s">
        <v>75</v>
      </c>
      <c r="I8" s="4" t="s">
        <v>75</v>
      </c>
      <c r="J8" s="4" t="s">
        <v>75</v>
      </c>
      <c r="K8" s="44" t="s">
        <v>75</v>
      </c>
      <c r="L8" s="46" t="s">
        <v>239</v>
      </c>
      <c r="M8" s="32"/>
    </row>
    <row r="9" spans="2:13" ht="45" customHeight="1">
      <c r="B9" s="41" t="s">
        <v>152</v>
      </c>
      <c r="C9" s="42" t="s">
        <v>419</v>
      </c>
      <c r="D9" s="43" t="s">
        <v>242</v>
      </c>
      <c r="E9" s="4" t="s">
        <v>254</v>
      </c>
      <c r="F9" s="44"/>
      <c r="G9" s="45" t="s">
        <v>75</v>
      </c>
      <c r="H9" s="4" t="s">
        <v>223</v>
      </c>
      <c r="I9" s="4" t="s">
        <v>75</v>
      </c>
      <c r="J9" s="4" t="s">
        <v>223</v>
      </c>
      <c r="K9" s="44" t="s">
        <v>223</v>
      </c>
      <c r="L9" s="344" t="s">
        <v>341</v>
      </c>
      <c r="M9" s="32"/>
    </row>
    <row r="10" spans="2:13" ht="45" customHeight="1">
      <c r="B10" s="41" t="s">
        <v>154</v>
      </c>
      <c r="C10" s="42" t="s">
        <v>420</v>
      </c>
      <c r="D10" s="43" t="s">
        <v>242</v>
      </c>
      <c r="E10" s="4" t="s">
        <v>254</v>
      </c>
      <c r="F10" s="44"/>
      <c r="G10" s="45" t="s">
        <v>75</v>
      </c>
      <c r="H10" s="4" t="s">
        <v>223</v>
      </c>
      <c r="I10" s="4" t="s">
        <v>115</v>
      </c>
      <c r="J10" s="4" t="s">
        <v>223</v>
      </c>
      <c r="K10" s="44" t="s">
        <v>75</v>
      </c>
      <c r="L10" s="345"/>
      <c r="M10" s="32"/>
    </row>
    <row r="11" spans="2:13" ht="45" customHeight="1">
      <c r="B11" s="41" t="s">
        <v>156</v>
      </c>
      <c r="C11" s="42" t="s">
        <v>421</v>
      </c>
      <c r="D11" s="43" t="s">
        <v>242</v>
      </c>
      <c r="E11" s="4" t="s">
        <v>254</v>
      </c>
      <c r="F11" s="44"/>
      <c r="G11" s="45" t="s">
        <v>75</v>
      </c>
      <c r="H11" s="4" t="s">
        <v>223</v>
      </c>
      <c r="I11" s="4" t="s">
        <v>75</v>
      </c>
      <c r="J11" s="4" t="s">
        <v>223</v>
      </c>
      <c r="K11" s="44" t="s">
        <v>223</v>
      </c>
      <c r="L11" s="346"/>
      <c r="M11" s="32"/>
    </row>
    <row r="12" spans="2:13" ht="75">
      <c r="B12" s="147" t="s">
        <v>422</v>
      </c>
      <c r="C12" s="148" t="s">
        <v>423</v>
      </c>
      <c r="D12" s="149" t="s">
        <v>342</v>
      </c>
      <c r="E12" s="150" t="s">
        <v>263</v>
      </c>
      <c r="F12" s="151" t="s">
        <v>415</v>
      </c>
      <c r="G12" s="4" t="s">
        <v>223</v>
      </c>
      <c r="H12" s="4" t="s">
        <v>223</v>
      </c>
      <c r="I12" s="4" t="s">
        <v>223</v>
      </c>
      <c r="J12" s="4" t="s">
        <v>223</v>
      </c>
      <c r="K12" s="44" t="s">
        <v>75</v>
      </c>
      <c r="L12" s="167" t="s">
        <v>424</v>
      </c>
      <c r="M12" s="32"/>
    </row>
    <row r="13" spans="2:13" ht="30">
      <c r="B13" s="147" t="s">
        <v>343</v>
      </c>
      <c r="C13" s="148" t="s">
        <v>425</v>
      </c>
      <c r="D13" s="149" t="s">
        <v>344</v>
      </c>
      <c r="E13" s="150" t="s">
        <v>249</v>
      </c>
      <c r="F13" s="151"/>
      <c r="G13" s="4" t="s">
        <v>223</v>
      </c>
      <c r="H13" s="4" t="s">
        <v>223</v>
      </c>
      <c r="I13" s="4" t="s">
        <v>223</v>
      </c>
      <c r="J13" s="4" t="s">
        <v>345</v>
      </c>
      <c r="K13" s="44" t="s">
        <v>75</v>
      </c>
      <c r="L13" s="167" t="s">
        <v>426</v>
      </c>
      <c r="M13" s="32"/>
    </row>
    <row r="14" spans="2:13" ht="45">
      <c r="B14" s="41" t="s">
        <v>427</v>
      </c>
      <c r="C14" s="42" t="s">
        <v>428</v>
      </c>
      <c r="D14" s="43" t="s">
        <v>248</v>
      </c>
      <c r="E14" s="4" t="s">
        <v>249</v>
      </c>
      <c r="F14" s="44" t="s">
        <v>362</v>
      </c>
      <c r="G14" s="4" t="s">
        <v>223</v>
      </c>
      <c r="H14" s="4" t="s">
        <v>223</v>
      </c>
      <c r="I14" s="4" t="s">
        <v>223</v>
      </c>
      <c r="J14" s="4" t="s">
        <v>345</v>
      </c>
      <c r="K14" s="44" t="s">
        <v>75</v>
      </c>
      <c r="L14" s="46" t="s">
        <v>429</v>
      </c>
      <c r="M14" s="32"/>
    </row>
    <row r="15" spans="2:13">
      <c r="B15" s="41" t="s">
        <v>430</v>
      </c>
      <c r="C15" s="42" t="s">
        <v>431</v>
      </c>
      <c r="D15" s="43" t="s">
        <v>237</v>
      </c>
      <c r="E15" s="4" t="s">
        <v>263</v>
      </c>
      <c r="F15" s="44"/>
      <c r="G15" s="4" t="s">
        <v>223</v>
      </c>
      <c r="H15" s="4" t="s">
        <v>223</v>
      </c>
      <c r="I15" s="4" t="s">
        <v>223</v>
      </c>
      <c r="J15" s="4" t="s">
        <v>223</v>
      </c>
      <c r="K15" s="44" t="s">
        <v>75</v>
      </c>
      <c r="L15" s="46" t="s">
        <v>432</v>
      </c>
      <c r="M15" s="32"/>
    </row>
    <row r="16" spans="2:13">
      <c r="B16" s="41" t="s">
        <v>433</v>
      </c>
      <c r="C16" s="42" t="s">
        <v>434</v>
      </c>
      <c r="D16" s="43" t="s">
        <v>299</v>
      </c>
      <c r="E16" s="4" t="s">
        <v>249</v>
      </c>
      <c r="F16" s="44"/>
      <c r="G16" s="4" t="s">
        <v>223</v>
      </c>
      <c r="H16" s="4" t="s">
        <v>223</v>
      </c>
      <c r="I16" s="4" t="s">
        <v>223</v>
      </c>
      <c r="J16" s="4" t="s">
        <v>115</v>
      </c>
      <c r="K16" s="44" t="s">
        <v>75</v>
      </c>
      <c r="L16" s="46" t="s">
        <v>250</v>
      </c>
      <c r="M16" s="32"/>
    </row>
    <row r="17" spans="2:13">
      <c r="B17" s="41" t="s">
        <v>435</v>
      </c>
      <c r="C17" s="42" t="s">
        <v>436</v>
      </c>
      <c r="D17" s="43" t="s">
        <v>237</v>
      </c>
      <c r="E17" s="4" t="s">
        <v>263</v>
      </c>
      <c r="F17" s="44"/>
      <c r="G17" s="4" t="s">
        <v>223</v>
      </c>
      <c r="H17" s="4" t="s">
        <v>223</v>
      </c>
      <c r="I17" s="4" t="s">
        <v>223</v>
      </c>
      <c r="J17" s="4" t="s">
        <v>223</v>
      </c>
      <c r="K17" s="44" t="s">
        <v>75</v>
      </c>
      <c r="L17" s="46" t="s">
        <v>437</v>
      </c>
      <c r="M17" s="32"/>
    </row>
    <row r="18" spans="2:13" ht="30">
      <c r="B18" s="41" t="s">
        <v>438</v>
      </c>
      <c r="C18" s="42" t="s">
        <v>439</v>
      </c>
      <c r="D18" s="43" t="s">
        <v>346</v>
      </c>
      <c r="E18" s="4" t="s">
        <v>249</v>
      </c>
      <c r="F18" s="44"/>
      <c r="G18" s="45" t="s">
        <v>116</v>
      </c>
      <c r="H18" s="4" t="s">
        <v>116</v>
      </c>
      <c r="I18" s="4" t="s">
        <v>116</v>
      </c>
      <c r="J18" s="4" t="s">
        <v>345</v>
      </c>
      <c r="K18" s="44" t="s">
        <v>75</v>
      </c>
      <c r="L18" s="46" t="s">
        <v>440</v>
      </c>
      <c r="M18" s="32"/>
    </row>
    <row r="19" spans="2:13" ht="45">
      <c r="B19" s="41" t="s">
        <v>441</v>
      </c>
      <c r="C19" s="42" t="s">
        <v>442</v>
      </c>
      <c r="D19" s="43" t="s">
        <v>237</v>
      </c>
      <c r="E19" s="4" t="s">
        <v>263</v>
      </c>
      <c r="F19" s="44"/>
      <c r="G19" s="4" t="s">
        <v>223</v>
      </c>
      <c r="H19" s="4" t="s">
        <v>223</v>
      </c>
      <c r="I19" s="4" t="s">
        <v>223</v>
      </c>
      <c r="J19" s="4" t="s">
        <v>223</v>
      </c>
      <c r="K19" s="44" t="s">
        <v>115</v>
      </c>
      <c r="L19" s="46" t="s">
        <v>443</v>
      </c>
      <c r="M19" s="32"/>
    </row>
    <row r="20" spans="2:13" ht="60">
      <c r="B20" s="41" t="s">
        <v>65</v>
      </c>
      <c r="C20" s="42" t="s">
        <v>444</v>
      </c>
      <c r="D20" s="43" t="s">
        <v>348</v>
      </c>
      <c r="E20" s="4" t="s">
        <v>249</v>
      </c>
      <c r="F20" s="44"/>
      <c r="G20" s="45" t="s">
        <v>116</v>
      </c>
      <c r="H20" s="4" t="s">
        <v>116</v>
      </c>
      <c r="I20" s="4" t="s">
        <v>116</v>
      </c>
      <c r="J20" s="4" t="s">
        <v>345</v>
      </c>
      <c r="K20" s="44" t="s">
        <v>115</v>
      </c>
      <c r="L20" s="46" t="s">
        <v>445</v>
      </c>
      <c r="M20" s="32"/>
    </row>
    <row r="21" spans="2:13" ht="60">
      <c r="B21" s="147" t="s">
        <v>446</v>
      </c>
      <c r="C21" s="148" t="s">
        <v>447</v>
      </c>
      <c r="D21" s="149" t="s">
        <v>237</v>
      </c>
      <c r="E21" s="150" t="s">
        <v>263</v>
      </c>
      <c r="F21" s="151"/>
      <c r="G21" s="4" t="s">
        <v>223</v>
      </c>
      <c r="H21" s="4" t="s">
        <v>223</v>
      </c>
      <c r="I21" s="4" t="s">
        <v>223</v>
      </c>
      <c r="J21" s="4" t="s">
        <v>223</v>
      </c>
      <c r="K21" s="44" t="s">
        <v>115</v>
      </c>
      <c r="L21" s="167" t="s">
        <v>448</v>
      </c>
      <c r="M21" s="32"/>
    </row>
    <row r="22" spans="2:13" ht="60">
      <c r="B22" s="147" t="s">
        <v>449</v>
      </c>
      <c r="C22" s="148" t="s">
        <v>450</v>
      </c>
      <c r="D22" s="149" t="s">
        <v>347</v>
      </c>
      <c r="E22" s="150" t="s">
        <v>249</v>
      </c>
      <c r="F22" s="151"/>
      <c r="G22" s="45" t="s">
        <v>116</v>
      </c>
      <c r="H22" s="4" t="s">
        <v>116</v>
      </c>
      <c r="I22" s="4" t="s">
        <v>116</v>
      </c>
      <c r="J22" s="4" t="s">
        <v>345</v>
      </c>
      <c r="K22" s="44" t="s">
        <v>115</v>
      </c>
      <c r="L22" s="167" t="s">
        <v>451</v>
      </c>
      <c r="M22" s="32"/>
    </row>
    <row r="23" spans="2:13" ht="45">
      <c r="B23" s="41" t="s">
        <v>349</v>
      </c>
      <c r="C23" s="42" t="s">
        <v>452</v>
      </c>
      <c r="D23" s="43" t="s">
        <v>248</v>
      </c>
      <c r="E23" s="4" t="s">
        <v>249</v>
      </c>
      <c r="F23" s="44" t="s">
        <v>312</v>
      </c>
      <c r="G23" s="45" t="s">
        <v>116</v>
      </c>
      <c r="H23" s="4" t="s">
        <v>116</v>
      </c>
      <c r="I23" s="4" t="s">
        <v>116</v>
      </c>
      <c r="J23" s="4" t="s">
        <v>345</v>
      </c>
      <c r="K23" s="44" t="s">
        <v>115</v>
      </c>
      <c r="L23" s="46" t="s">
        <v>453</v>
      </c>
      <c r="M23" s="32"/>
    </row>
    <row r="24" spans="2:13">
      <c r="B24" s="41" t="s">
        <v>454</v>
      </c>
      <c r="C24" s="42" t="s">
        <v>455</v>
      </c>
      <c r="D24" s="43" t="s">
        <v>299</v>
      </c>
      <c r="E24" s="4" t="s">
        <v>249</v>
      </c>
      <c r="F24" s="44"/>
      <c r="G24" s="45" t="s">
        <v>116</v>
      </c>
      <c r="H24" s="4" t="s">
        <v>116</v>
      </c>
      <c r="I24" s="4" t="s">
        <v>116</v>
      </c>
      <c r="J24" s="4" t="s">
        <v>115</v>
      </c>
      <c r="K24" s="44" t="s">
        <v>115</v>
      </c>
      <c r="L24" s="46" t="s">
        <v>250</v>
      </c>
      <c r="M24" s="32"/>
    </row>
    <row r="25" spans="2:13" ht="30">
      <c r="B25" s="41" t="s">
        <v>350</v>
      </c>
      <c r="C25" s="42" t="s">
        <v>456</v>
      </c>
      <c r="D25" s="43" t="s">
        <v>237</v>
      </c>
      <c r="E25" s="4" t="s">
        <v>263</v>
      </c>
      <c r="F25" s="44"/>
      <c r="G25" s="4" t="s">
        <v>223</v>
      </c>
      <c r="H25" s="4" t="s">
        <v>223</v>
      </c>
      <c r="I25" s="4" t="s">
        <v>223</v>
      </c>
      <c r="J25" s="4" t="s">
        <v>223</v>
      </c>
      <c r="K25" s="44" t="s">
        <v>115</v>
      </c>
      <c r="L25" s="46" t="s">
        <v>457</v>
      </c>
      <c r="M25" s="32"/>
    </row>
    <row r="26" spans="2:13" ht="30">
      <c r="B26" s="41" t="s">
        <v>458</v>
      </c>
      <c r="C26" s="42" t="s">
        <v>459</v>
      </c>
      <c r="D26" s="43" t="s">
        <v>346</v>
      </c>
      <c r="E26" s="4" t="s">
        <v>249</v>
      </c>
      <c r="F26" s="44"/>
      <c r="G26" s="45" t="s">
        <v>116</v>
      </c>
      <c r="H26" s="4" t="s">
        <v>116</v>
      </c>
      <c r="I26" s="4" t="s">
        <v>116</v>
      </c>
      <c r="J26" s="4" t="s">
        <v>345</v>
      </c>
      <c r="K26" s="44" t="s">
        <v>115</v>
      </c>
      <c r="L26" s="46" t="s">
        <v>457</v>
      </c>
      <c r="M26" s="32"/>
    </row>
    <row r="27" spans="2:13" ht="60">
      <c r="B27" s="41" t="s">
        <v>351</v>
      </c>
      <c r="C27" s="42" t="s">
        <v>460</v>
      </c>
      <c r="D27" s="43" t="s">
        <v>237</v>
      </c>
      <c r="E27" s="4" t="s">
        <v>263</v>
      </c>
      <c r="F27" s="44"/>
      <c r="G27" s="4" t="s">
        <v>223</v>
      </c>
      <c r="H27" s="4" t="s">
        <v>223</v>
      </c>
      <c r="I27" s="4" t="s">
        <v>223</v>
      </c>
      <c r="J27" s="4" t="s">
        <v>223</v>
      </c>
      <c r="K27" s="44" t="s">
        <v>115</v>
      </c>
      <c r="L27" s="46" t="s">
        <v>461</v>
      </c>
      <c r="M27" s="32"/>
    </row>
    <row r="28" spans="2:13" ht="60">
      <c r="B28" s="41" t="s">
        <v>114</v>
      </c>
      <c r="C28" s="42" t="s">
        <v>462</v>
      </c>
      <c r="D28" s="43" t="s">
        <v>463</v>
      </c>
      <c r="E28" s="4" t="s">
        <v>249</v>
      </c>
      <c r="F28" s="44"/>
      <c r="G28" s="45" t="s">
        <v>116</v>
      </c>
      <c r="H28" s="4" t="s">
        <v>116</v>
      </c>
      <c r="I28" s="4" t="s">
        <v>116</v>
      </c>
      <c r="J28" s="4" t="s">
        <v>345</v>
      </c>
      <c r="K28" s="44" t="s">
        <v>115</v>
      </c>
      <c r="L28" s="46" t="s">
        <v>352</v>
      </c>
      <c r="M28" s="32"/>
    </row>
    <row r="29" spans="2:13" ht="60">
      <c r="B29" s="147" t="s">
        <v>353</v>
      </c>
      <c r="C29" s="148" t="s">
        <v>464</v>
      </c>
      <c r="D29" s="149" t="s">
        <v>237</v>
      </c>
      <c r="E29" s="150" t="s">
        <v>263</v>
      </c>
      <c r="F29" s="151"/>
      <c r="G29" s="4" t="s">
        <v>223</v>
      </c>
      <c r="H29" s="4" t="s">
        <v>223</v>
      </c>
      <c r="I29" s="4" t="s">
        <v>223</v>
      </c>
      <c r="J29" s="4" t="s">
        <v>223</v>
      </c>
      <c r="K29" s="44" t="s">
        <v>115</v>
      </c>
      <c r="L29" s="167" t="s">
        <v>465</v>
      </c>
      <c r="M29" s="32"/>
    </row>
    <row r="30" spans="2:13" ht="60.75" thickBot="1">
      <c r="B30" s="147" t="s">
        <v>466</v>
      </c>
      <c r="C30" s="148" t="s">
        <v>467</v>
      </c>
      <c r="D30" s="149" t="s">
        <v>347</v>
      </c>
      <c r="E30" s="150" t="s">
        <v>249</v>
      </c>
      <c r="F30" s="151"/>
      <c r="G30" s="45" t="s">
        <v>116</v>
      </c>
      <c r="H30" s="4" t="s">
        <v>116</v>
      </c>
      <c r="I30" s="4" t="s">
        <v>116</v>
      </c>
      <c r="J30" s="4" t="s">
        <v>345</v>
      </c>
      <c r="K30" s="44" t="s">
        <v>115</v>
      </c>
      <c r="L30" s="167" t="s">
        <v>468</v>
      </c>
      <c r="M30" s="32"/>
    </row>
    <row r="31" spans="2:13" ht="20.100000000000001" customHeight="1" thickBot="1">
      <c r="B31" s="142" t="s">
        <v>469</v>
      </c>
      <c r="C31" s="143"/>
      <c r="D31" s="144"/>
      <c r="E31" s="145"/>
      <c r="F31" s="145"/>
      <c r="G31" s="145"/>
      <c r="H31" s="145"/>
      <c r="I31" s="145"/>
      <c r="J31" s="145"/>
      <c r="K31" s="145"/>
      <c r="L31" s="146"/>
      <c r="M31" s="32"/>
    </row>
    <row r="32" spans="2:13" ht="45">
      <c r="B32" s="33" t="s">
        <v>470</v>
      </c>
      <c r="C32" s="34" t="s">
        <v>471</v>
      </c>
      <c r="D32" s="35" t="s">
        <v>237</v>
      </c>
      <c r="E32" s="36" t="s">
        <v>261</v>
      </c>
      <c r="F32" s="37"/>
      <c r="G32" s="4" t="s">
        <v>223</v>
      </c>
      <c r="H32" s="4" t="s">
        <v>223</v>
      </c>
      <c r="I32" s="4" t="s">
        <v>223</v>
      </c>
      <c r="J32" s="4" t="s">
        <v>223</v>
      </c>
      <c r="K32" s="44" t="s">
        <v>115</v>
      </c>
      <c r="L32" s="40" t="s">
        <v>472</v>
      </c>
      <c r="M32" s="32"/>
    </row>
    <row r="33" spans="2:13" ht="45">
      <c r="B33" s="41" t="s">
        <v>473</v>
      </c>
      <c r="C33" s="42" t="s">
        <v>474</v>
      </c>
      <c r="D33" s="43" t="s">
        <v>237</v>
      </c>
      <c r="E33" s="4" t="s">
        <v>261</v>
      </c>
      <c r="F33" s="44"/>
      <c r="G33" s="4" t="s">
        <v>223</v>
      </c>
      <c r="H33" s="4" t="s">
        <v>223</v>
      </c>
      <c r="I33" s="4" t="s">
        <v>223</v>
      </c>
      <c r="J33" s="4" t="s">
        <v>223</v>
      </c>
      <c r="K33" s="44" t="s">
        <v>115</v>
      </c>
      <c r="L33" s="46" t="s">
        <v>475</v>
      </c>
      <c r="M33" s="32"/>
    </row>
    <row r="34" spans="2:13" ht="45">
      <c r="B34" s="41" t="s">
        <v>476</v>
      </c>
      <c r="C34" s="42" t="s">
        <v>477</v>
      </c>
      <c r="D34" s="43" t="s">
        <v>237</v>
      </c>
      <c r="E34" s="4" t="s">
        <v>261</v>
      </c>
      <c r="F34" s="44"/>
      <c r="G34" s="4" t="s">
        <v>223</v>
      </c>
      <c r="H34" s="4" t="s">
        <v>223</v>
      </c>
      <c r="I34" s="4" t="s">
        <v>223</v>
      </c>
      <c r="J34" s="4" t="s">
        <v>223</v>
      </c>
      <c r="K34" s="44" t="s">
        <v>115</v>
      </c>
      <c r="L34" s="46" t="s">
        <v>478</v>
      </c>
      <c r="M34" s="32"/>
    </row>
    <row r="35" spans="2:13" ht="30">
      <c r="B35" s="41" t="s">
        <v>479</v>
      </c>
      <c r="C35" s="42" t="s">
        <v>480</v>
      </c>
      <c r="D35" s="43" t="s">
        <v>237</v>
      </c>
      <c r="E35" s="4" t="s">
        <v>261</v>
      </c>
      <c r="F35" s="44"/>
      <c r="G35" s="4" t="s">
        <v>223</v>
      </c>
      <c r="H35" s="4" t="s">
        <v>223</v>
      </c>
      <c r="I35" s="4" t="s">
        <v>223</v>
      </c>
      <c r="J35" s="4" t="s">
        <v>223</v>
      </c>
      <c r="K35" s="44" t="s">
        <v>115</v>
      </c>
      <c r="L35" s="46" t="s">
        <v>481</v>
      </c>
      <c r="M35" s="32"/>
    </row>
    <row r="36" spans="2:13" ht="60">
      <c r="B36" s="41" t="s">
        <v>482</v>
      </c>
      <c r="C36" s="42" t="s">
        <v>483</v>
      </c>
      <c r="D36" s="43" t="s">
        <v>248</v>
      </c>
      <c r="E36" s="4" t="s">
        <v>249</v>
      </c>
      <c r="F36" s="44" t="s">
        <v>362</v>
      </c>
      <c r="G36" s="45" t="s">
        <v>116</v>
      </c>
      <c r="H36" s="4" t="s">
        <v>116</v>
      </c>
      <c r="I36" s="4" t="s">
        <v>116</v>
      </c>
      <c r="J36" s="4" t="s">
        <v>345</v>
      </c>
      <c r="K36" s="44" t="s">
        <v>115</v>
      </c>
      <c r="L36" s="46" t="s">
        <v>484</v>
      </c>
      <c r="M36" s="32"/>
    </row>
    <row r="37" spans="2:13" ht="60">
      <c r="B37" s="41" t="s">
        <v>485</v>
      </c>
      <c r="C37" s="42" t="s">
        <v>486</v>
      </c>
      <c r="D37" s="43" t="s">
        <v>299</v>
      </c>
      <c r="E37" s="4" t="s">
        <v>249</v>
      </c>
      <c r="F37" s="44"/>
      <c r="G37" s="45" t="s">
        <v>116</v>
      </c>
      <c r="H37" s="4" t="s">
        <v>116</v>
      </c>
      <c r="I37" s="4" t="s">
        <v>116</v>
      </c>
      <c r="J37" s="4" t="s">
        <v>115</v>
      </c>
      <c r="K37" s="44" t="s">
        <v>115</v>
      </c>
      <c r="L37" s="46" t="s">
        <v>487</v>
      </c>
      <c r="M37" s="32"/>
    </row>
    <row r="38" spans="2:13" ht="75">
      <c r="B38" s="41" t="s">
        <v>488</v>
      </c>
      <c r="C38" s="42" t="s">
        <v>489</v>
      </c>
      <c r="D38" s="43" t="s">
        <v>248</v>
      </c>
      <c r="E38" s="4" t="s">
        <v>249</v>
      </c>
      <c r="F38" s="44" t="s">
        <v>362</v>
      </c>
      <c r="G38" s="45" t="s">
        <v>116</v>
      </c>
      <c r="H38" s="4" t="s">
        <v>116</v>
      </c>
      <c r="I38" s="4" t="s">
        <v>116</v>
      </c>
      <c r="J38" s="4" t="s">
        <v>345</v>
      </c>
      <c r="K38" s="44" t="s">
        <v>115</v>
      </c>
      <c r="L38" s="46" t="s">
        <v>490</v>
      </c>
      <c r="M38" s="32"/>
    </row>
    <row r="39" spans="2:13" ht="60">
      <c r="B39" s="41" t="s">
        <v>491</v>
      </c>
      <c r="C39" s="42" t="s">
        <v>492</v>
      </c>
      <c r="D39" s="43" t="s">
        <v>299</v>
      </c>
      <c r="E39" s="4" t="s">
        <v>249</v>
      </c>
      <c r="F39" s="44"/>
      <c r="G39" s="45" t="s">
        <v>116</v>
      </c>
      <c r="H39" s="4" t="s">
        <v>116</v>
      </c>
      <c r="I39" s="4" t="s">
        <v>116</v>
      </c>
      <c r="J39" s="4" t="s">
        <v>115</v>
      </c>
      <c r="K39" s="44" t="s">
        <v>115</v>
      </c>
      <c r="L39" s="46" t="s">
        <v>493</v>
      </c>
      <c r="M39" s="32"/>
    </row>
    <row r="40" spans="2:13" ht="75">
      <c r="B40" s="41" t="s">
        <v>494</v>
      </c>
      <c r="C40" s="42" t="s">
        <v>495</v>
      </c>
      <c r="D40" s="43" t="s">
        <v>248</v>
      </c>
      <c r="E40" s="4" t="s">
        <v>249</v>
      </c>
      <c r="F40" s="44" t="s">
        <v>362</v>
      </c>
      <c r="G40" s="45" t="s">
        <v>116</v>
      </c>
      <c r="H40" s="4" t="s">
        <v>116</v>
      </c>
      <c r="I40" s="4" t="s">
        <v>116</v>
      </c>
      <c r="J40" s="4" t="s">
        <v>345</v>
      </c>
      <c r="K40" s="44" t="s">
        <v>115</v>
      </c>
      <c r="L40" s="46" t="s">
        <v>496</v>
      </c>
      <c r="M40" s="32"/>
    </row>
    <row r="41" spans="2:13" ht="60">
      <c r="B41" s="41" t="s">
        <v>497</v>
      </c>
      <c r="C41" s="42" t="s">
        <v>498</v>
      </c>
      <c r="D41" s="43" t="s">
        <v>299</v>
      </c>
      <c r="E41" s="4" t="s">
        <v>249</v>
      </c>
      <c r="F41" s="44"/>
      <c r="G41" s="45" t="s">
        <v>116</v>
      </c>
      <c r="H41" s="4" t="s">
        <v>116</v>
      </c>
      <c r="I41" s="4" t="s">
        <v>116</v>
      </c>
      <c r="J41" s="4" t="s">
        <v>115</v>
      </c>
      <c r="K41" s="44" t="s">
        <v>115</v>
      </c>
      <c r="L41" s="46" t="s">
        <v>499</v>
      </c>
      <c r="M41" s="32"/>
    </row>
    <row r="42" spans="2:13" ht="30">
      <c r="B42" s="41" t="s">
        <v>500</v>
      </c>
      <c r="C42" s="42" t="s">
        <v>501</v>
      </c>
      <c r="D42" s="43" t="s">
        <v>237</v>
      </c>
      <c r="E42" s="4" t="s">
        <v>261</v>
      </c>
      <c r="F42" s="44"/>
      <c r="G42" s="4" t="s">
        <v>223</v>
      </c>
      <c r="H42" s="4" t="s">
        <v>223</v>
      </c>
      <c r="I42" s="4" t="s">
        <v>223</v>
      </c>
      <c r="J42" s="4" t="s">
        <v>223</v>
      </c>
      <c r="K42" s="44" t="s">
        <v>115</v>
      </c>
      <c r="L42" s="46" t="s">
        <v>457</v>
      </c>
      <c r="M42" s="32"/>
    </row>
    <row r="43" spans="2:13" ht="30">
      <c r="B43" s="41" t="s">
        <v>502</v>
      </c>
      <c r="C43" s="42" t="s">
        <v>503</v>
      </c>
      <c r="D43" s="43" t="s">
        <v>504</v>
      </c>
      <c r="E43" s="4" t="s">
        <v>249</v>
      </c>
      <c r="F43" s="44"/>
      <c r="G43" s="45" t="s">
        <v>116</v>
      </c>
      <c r="H43" s="4" t="s">
        <v>116</v>
      </c>
      <c r="I43" s="4" t="s">
        <v>116</v>
      </c>
      <c r="J43" s="4" t="s">
        <v>345</v>
      </c>
      <c r="K43" s="44" t="s">
        <v>115</v>
      </c>
      <c r="L43" s="46" t="s">
        <v>505</v>
      </c>
      <c r="M43" s="32"/>
    </row>
    <row r="44" spans="2:13" ht="60">
      <c r="B44" s="41" t="s">
        <v>506</v>
      </c>
      <c r="C44" s="42" t="s">
        <v>507</v>
      </c>
      <c r="D44" s="43" t="s">
        <v>237</v>
      </c>
      <c r="E44" s="4" t="s">
        <v>261</v>
      </c>
      <c r="F44" s="44"/>
      <c r="G44" s="4" t="s">
        <v>223</v>
      </c>
      <c r="H44" s="4" t="s">
        <v>223</v>
      </c>
      <c r="I44" s="4" t="s">
        <v>223</v>
      </c>
      <c r="J44" s="4" t="s">
        <v>223</v>
      </c>
      <c r="K44" s="44" t="s">
        <v>115</v>
      </c>
      <c r="L44" s="46" t="s">
        <v>508</v>
      </c>
      <c r="M44" s="32"/>
    </row>
    <row r="45" spans="2:13" ht="60">
      <c r="B45" s="41" t="s">
        <v>509</v>
      </c>
      <c r="C45" s="42" t="s">
        <v>510</v>
      </c>
      <c r="D45" s="43" t="s">
        <v>348</v>
      </c>
      <c r="E45" s="4" t="s">
        <v>249</v>
      </c>
      <c r="F45" s="44"/>
      <c r="G45" s="45" t="s">
        <v>116</v>
      </c>
      <c r="H45" s="4" t="s">
        <v>116</v>
      </c>
      <c r="I45" s="4" t="s">
        <v>116</v>
      </c>
      <c r="J45" s="4" t="s">
        <v>345</v>
      </c>
      <c r="K45" s="44" t="s">
        <v>115</v>
      </c>
      <c r="L45" s="46" t="s">
        <v>511</v>
      </c>
      <c r="M45" s="32"/>
    </row>
    <row r="46" spans="2:13" ht="60">
      <c r="B46" s="147" t="s">
        <v>512</v>
      </c>
      <c r="C46" s="148" t="s">
        <v>513</v>
      </c>
      <c r="D46" s="149" t="s">
        <v>237</v>
      </c>
      <c r="E46" s="150" t="s">
        <v>261</v>
      </c>
      <c r="F46" s="151"/>
      <c r="G46" s="4" t="s">
        <v>223</v>
      </c>
      <c r="H46" s="4" t="s">
        <v>223</v>
      </c>
      <c r="I46" s="4" t="s">
        <v>223</v>
      </c>
      <c r="J46" s="4" t="s">
        <v>223</v>
      </c>
      <c r="K46" s="44" t="s">
        <v>115</v>
      </c>
      <c r="L46" s="167" t="s">
        <v>465</v>
      </c>
      <c r="M46" s="32"/>
    </row>
    <row r="47" spans="2:13" ht="60">
      <c r="B47" s="147" t="s">
        <v>514</v>
      </c>
      <c r="C47" s="148" t="s">
        <v>515</v>
      </c>
      <c r="D47" s="149" t="s">
        <v>347</v>
      </c>
      <c r="E47" s="150" t="s">
        <v>249</v>
      </c>
      <c r="F47" s="151"/>
      <c r="G47" s="45" t="s">
        <v>116</v>
      </c>
      <c r="H47" s="4" t="s">
        <v>116</v>
      </c>
      <c r="I47" s="4" t="s">
        <v>116</v>
      </c>
      <c r="J47" s="4" t="s">
        <v>345</v>
      </c>
      <c r="K47" s="44" t="s">
        <v>115</v>
      </c>
      <c r="L47" s="167" t="s">
        <v>516</v>
      </c>
      <c r="M47" s="32"/>
    </row>
    <row r="48" spans="2:13" ht="30">
      <c r="B48" s="41" t="s">
        <v>517</v>
      </c>
      <c r="C48" s="42" t="s">
        <v>518</v>
      </c>
      <c r="D48" s="43" t="s">
        <v>237</v>
      </c>
      <c r="E48" s="4" t="s">
        <v>261</v>
      </c>
      <c r="F48" s="44"/>
      <c r="G48" s="4" t="s">
        <v>223</v>
      </c>
      <c r="H48" s="4" t="s">
        <v>223</v>
      </c>
      <c r="I48" s="4" t="s">
        <v>223</v>
      </c>
      <c r="J48" s="4" t="s">
        <v>223</v>
      </c>
      <c r="K48" s="44" t="s">
        <v>115</v>
      </c>
      <c r="L48" s="46" t="s">
        <v>457</v>
      </c>
      <c r="M48" s="32"/>
    </row>
    <row r="49" spans="2:13" ht="30">
      <c r="B49" s="41" t="s">
        <v>519</v>
      </c>
      <c r="C49" s="42" t="s">
        <v>520</v>
      </c>
      <c r="D49" s="43" t="s">
        <v>504</v>
      </c>
      <c r="E49" s="4" t="s">
        <v>249</v>
      </c>
      <c r="F49" s="44"/>
      <c r="G49" s="45" t="s">
        <v>116</v>
      </c>
      <c r="H49" s="4" t="s">
        <v>116</v>
      </c>
      <c r="I49" s="4" t="s">
        <v>116</v>
      </c>
      <c r="J49" s="4" t="s">
        <v>345</v>
      </c>
      <c r="K49" s="44" t="s">
        <v>115</v>
      </c>
      <c r="L49" s="46" t="s">
        <v>521</v>
      </c>
      <c r="M49" s="32"/>
    </row>
    <row r="50" spans="2:13" ht="60">
      <c r="B50" s="41" t="s">
        <v>522</v>
      </c>
      <c r="C50" s="42" t="s">
        <v>523</v>
      </c>
      <c r="D50" s="43" t="s">
        <v>237</v>
      </c>
      <c r="E50" s="4" t="s">
        <v>263</v>
      </c>
      <c r="F50" s="44"/>
      <c r="G50" s="4" t="s">
        <v>223</v>
      </c>
      <c r="H50" s="4" t="s">
        <v>223</v>
      </c>
      <c r="I50" s="4" t="s">
        <v>223</v>
      </c>
      <c r="J50" s="4" t="s">
        <v>223</v>
      </c>
      <c r="K50" s="44" t="s">
        <v>115</v>
      </c>
      <c r="L50" s="46" t="s">
        <v>508</v>
      </c>
      <c r="M50" s="32"/>
    </row>
    <row r="51" spans="2:13" ht="60">
      <c r="B51" s="41" t="s">
        <v>524</v>
      </c>
      <c r="C51" s="42" t="s">
        <v>525</v>
      </c>
      <c r="D51" s="43" t="s">
        <v>348</v>
      </c>
      <c r="E51" s="4" t="s">
        <v>249</v>
      </c>
      <c r="F51" s="44"/>
      <c r="G51" s="45" t="s">
        <v>116</v>
      </c>
      <c r="H51" s="4" t="s">
        <v>116</v>
      </c>
      <c r="I51" s="4" t="s">
        <v>116</v>
      </c>
      <c r="J51" s="4" t="s">
        <v>345</v>
      </c>
      <c r="K51" s="44" t="s">
        <v>115</v>
      </c>
      <c r="L51" s="46" t="s">
        <v>526</v>
      </c>
      <c r="M51" s="32"/>
    </row>
    <row r="52" spans="2:13" ht="60">
      <c r="B52" s="147" t="s">
        <v>527</v>
      </c>
      <c r="C52" s="148" t="s">
        <v>528</v>
      </c>
      <c r="D52" s="149" t="s">
        <v>237</v>
      </c>
      <c r="E52" s="150" t="s">
        <v>261</v>
      </c>
      <c r="F52" s="151"/>
      <c r="G52" s="4" t="s">
        <v>223</v>
      </c>
      <c r="H52" s="4" t="s">
        <v>223</v>
      </c>
      <c r="I52" s="4" t="s">
        <v>223</v>
      </c>
      <c r="J52" s="4" t="s">
        <v>223</v>
      </c>
      <c r="K52" s="44" t="s">
        <v>115</v>
      </c>
      <c r="L52" s="167" t="s">
        <v>465</v>
      </c>
      <c r="M52" s="32"/>
    </row>
    <row r="53" spans="2:13" ht="60.75" thickBot="1">
      <c r="B53" s="147" t="s">
        <v>529</v>
      </c>
      <c r="C53" s="148" t="s">
        <v>530</v>
      </c>
      <c r="D53" s="149" t="s">
        <v>347</v>
      </c>
      <c r="E53" s="150" t="s">
        <v>249</v>
      </c>
      <c r="F53" s="151"/>
      <c r="G53" s="45" t="s">
        <v>116</v>
      </c>
      <c r="H53" s="4" t="s">
        <v>116</v>
      </c>
      <c r="I53" s="4" t="s">
        <v>116</v>
      </c>
      <c r="J53" s="4" t="s">
        <v>345</v>
      </c>
      <c r="K53" s="44" t="s">
        <v>115</v>
      </c>
      <c r="L53" s="167" t="s">
        <v>531</v>
      </c>
      <c r="M53" s="32"/>
    </row>
    <row r="54" spans="2:13" ht="20.100000000000001" customHeight="1" thickBot="1">
      <c r="B54" s="142" t="s">
        <v>532</v>
      </c>
      <c r="C54" s="143"/>
      <c r="D54" s="144"/>
      <c r="E54" s="145"/>
      <c r="F54" s="145"/>
      <c r="G54" s="145"/>
      <c r="H54" s="145"/>
      <c r="I54" s="145"/>
      <c r="J54" s="145"/>
      <c r="K54" s="145"/>
      <c r="L54" s="171"/>
      <c r="M54" s="8"/>
    </row>
    <row r="55" spans="2:13" ht="30">
      <c r="B55" s="172" t="s">
        <v>535</v>
      </c>
      <c r="C55" s="42" t="s">
        <v>536</v>
      </c>
      <c r="D55" s="173" t="s">
        <v>537</v>
      </c>
      <c r="E55" s="5" t="s">
        <v>249</v>
      </c>
      <c r="F55" s="44"/>
      <c r="G55" s="45" t="s">
        <v>116</v>
      </c>
      <c r="H55" s="4" t="s">
        <v>116</v>
      </c>
      <c r="I55" s="4" t="s">
        <v>116</v>
      </c>
      <c r="J55" s="4" t="s">
        <v>345</v>
      </c>
      <c r="K55" s="44" t="s">
        <v>115</v>
      </c>
      <c r="L55" s="141" t="s">
        <v>538</v>
      </c>
    </row>
    <row r="56" spans="2:13" ht="30">
      <c r="B56" s="172" t="s">
        <v>539</v>
      </c>
      <c r="C56" s="42" t="s">
        <v>540</v>
      </c>
      <c r="D56" s="173" t="s">
        <v>541</v>
      </c>
      <c r="E56" s="5" t="s">
        <v>257</v>
      </c>
      <c r="F56" s="44"/>
      <c r="G56" s="45" t="s">
        <v>116</v>
      </c>
      <c r="H56" s="4" t="s">
        <v>116</v>
      </c>
      <c r="I56" s="4" t="s">
        <v>116</v>
      </c>
      <c r="J56" s="4" t="s">
        <v>115</v>
      </c>
      <c r="K56" s="44" t="s">
        <v>115</v>
      </c>
      <c r="L56" s="46" t="s">
        <v>538</v>
      </c>
    </row>
    <row r="57" spans="2:13" ht="45">
      <c r="B57" s="172" t="s">
        <v>542</v>
      </c>
      <c r="C57" s="42" t="s">
        <v>543</v>
      </c>
      <c r="D57" s="173" t="s">
        <v>237</v>
      </c>
      <c r="E57" s="5" t="s">
        <v>534</v>
      </c>
      <c r="F57" s="44"/>
      <c r="G57" s="4" t="s">
        <v>223</v>
      </c>
      <c r="H57" s="4" t="s">
        <v>223</v>
      </c>
      <c r="I57" s="4" t="s">
        <v>223</v>
      </c>
      <c r="J57" s="4" t="s">
        <v>223</v>
      </c>
      <c r="K57" s="44" t="s">
        <v>115</v>
      </c>
      <c r="L57" s="46" t="s">
        <v>544</v>
      </c>
    </row>
    <row r="58" spans="2:13" ht="30">
      <c r="B58" s="172" t="s">
        <v>545</v>
      </c>
      <c r="C58" s="42" t="s">
        <v>546</v>
      </c>
      <c r="D58" s="173" t="s">
        <v>547</v>
      </c>
      <c r="E58" s="5" t="s">
        <v>249</v>
      </c>
      <c r="F58" s="44"/>
      <c r="G58" s="45" t="s">
        <v>116</v>
      </c>
      <c r="H58" s="4" t="s">
        <v>116</v>
      </c>
      <c r="I58" s="4" t="s">
        <v>116</v>
      </c>
      <c r="J58" s="4" t="s">
        <v>345</v>
      </c>
      <c r="K58" s="44" t="s">
        <v>115</v>
      </c>
      <c r="L58" s="46" t="s">
        <v>548</v>
      </c>
    </row>
    <row r="59" spans="2:13" ht="75">
      <c r="B59" s="172" t="s">
        <v>549</v>
      </c>
      <c r="C59" s="42" t="s">
        <v>550</v>
      </c>
      <c r="D59" s="173" t="s">
        <v>237</v>
      </c>
      <c r="E59" s="5" t="s">
        <v>261</v>
      </c>
      <c r="F59" s="44"/>
      <c r="G59" s="4" t="s">
        <v>223</v>
      </c>
      <c r="H59" s="4" t="s">
        <v>223</v>
      </c>
      <c r="I59" s="4" t="s">
        <v>223</v>
      </c>
      <c r="J59" s="4" t="s">
        <v>223</v>
      </c>
      <c r="K59" s="44" t="s">
        <v>115</v>
      </c>
      <c r="L59" s="46" t="s">
        <v>551</v>
      </c>
    </row>
    <row r="60" spans="2:13" ht="60">
      <c r="B60" s="172" t="s">
        <v>552</v>
      </c>
      <c r="C60" s="42" t="s">
        <v>553</v>
      </c>
      <c r="D60" s="173" t="s">
        <v>554</v>
      </c>
      <c r="E60" s="5" t="s">
        <v>249</v>
      </c>
      <c r="F60" s="44"/>
      <c r="G60" s="45" t="s">
        <v>116</v>
      </c>
      <c r="H60" s="4" t="s">
        <v>116</v>
      </c>
      <c r="I60" s="4" t="s">
        <v>116</v>
      </c>
      <c r="J60" s="4" t="s">
        <v>345</v>
      </c>
      <c r="K60" s="44" t="s">
        <v>115</v>
      </c>
      <c r="L60" s="46" t="s">
        <v>555</v>
      </c>
    </row>
    <row r="61" spans="2:13" ht="75">
      <c r="B61" s="172" t="s">
        <v>556</v>
      </c>
      <c r="C61" s="42" t="s">
        <v>557</v>
      </c>
      <c r="D61" s="173" t="s">
        <v>237</v>
      </c>
      <c r="E61" s="5" t="s">
        <v>261</v>
      </c>
      <c r="F61" s="44"/>
      <c r="G61" s="4" t="s">
        <v>223</v>
      </c>
      <c r="H61" s="4" t="s">
        <v>223</v>
      </c>
      <c r="I61" s="4" t="s">
        <v>223</v>
      </c>
      <c r="J61" s="4" t="s">
        <v>223</v>
      </c>
      <c r="K61" s="44" t="s">
        <v>115</v>
      </c>
      <c r="L61" s="46" t="s">
        <v>558</v>
      </c>
    </row>
    <row r="62" spans="2:13" ht="60.75" thickBot="1">
      <c r="B62" s="172" t="s">
        <v>559</v>
      </c>
      <c r="C62" s="42" t="s">
        <v>560</v>
      </c>
      <c r="D62" s="173" t="s">
        <v>533</v>
      </c>
      <c r="E62" s="5" t="s">
        <v>257</v>
      </c>
      <c r="F62" s="44"/>
      <c r="G62" s="45" t="s">
        <v>116</v>
      </c>
      <c r="H62" s="4" t="s">
        <v>116</v>
      </c>
      <c r="I62" s="4" t="s">
        <v>116</v>
      </c>
      <c r="J62" s="4" t="s">
        <v>345</v>
      </c>
      <c r="K62" s="44" t="s">
        <v>115</v>
      </c>
      <c r="L62" s="46" t="s">
        <v>561</v>
      </c>
    </row>
    <row r="63" spans="2:13">
      <c r="B63" s="178"/>
      <c r="C63" s="178"/>
      <c r="D63" s="57"/>
      <c r="E63" s="57"/>
      <c r="F63" s="57"/>
      <c r="G63" s="178"/>
      <c r="H63" s="178"/>
      <c r="I63" s="178"/>
      <c r="J63" s="57"/>
      <c r="K63" s="57"/>
      <c r="L63" s="17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A05E-8D12-46F2-98CC-673D7405C588}">
  <sheetPr codeName="Sheet129">
    <outlinePr summaryBelow="0"/>
    <pageSetUpPr fitToPage="1"/>
  </sheetPr>
  <dimension ref="B1:M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80" t="s">
        <v>564</v>
      </c>
      <c r="C2" s="181"/>
      <c r="D2" s="181"/>
      <c r="E2" s="181"/>
      <c r="F2" s="181"/>
      <c r="G2" s="181"/>
      <c r="H2" s="181"/>
      <c r="I2" s="181"/>
      <c r="J2" s="181"/>
      <c r="K2" s="181"/>
      <c r="L2" s="182"/>
      <c r="M2" s="14"/>
    </row>
    <row r="3" spans="2:13" ht="13.5" customHeight="1" thickBot="1">
      <c r="D3" s="6"/>
      <c r="E3" s="6"/>
      <c r="F3" s="6"/>
      <c r="G3" s="6"/>
      <c r="H3" s="6"/>
      <c r="I3" s="6"/>
      <c r="J3" s="6"/>
      <c r="K3" s="6"/>
    </row>
    <row r="4" spans="2:13" ht="13.5" customHeight="1">
      <c r="B4" s="16"/>
      <c r="C4" s="17"/>
      <c r="D4" s="17"/>
      <c r="E4" s="17"/>
      <c r="F4" s="18"/>
      <c r="G4" s="19" t="s">
        <v>4</v>
      </c>
      <c r="H4" s="20"/>
      <c r="I4" s="20"/>
      <c r="J4" s="20"/>
      <c r="K4" s="21"/>
      <c r="L4" s="22"/>
    </row>
    <row r="5" spans="2:13" ht="20.25" customHeight="1" thickBot="1">
      <c r="B5" s="23" t="s">
        <v>5</v>
      </c>
      <c r="C5" s="24" t="s">
        <v>1798</v>
      </c>
      <c r="D5" s="24" t="s">
        <v>6</v>
      </c>
      <c r="E5" s="24" t="s">
        <v>7</v>
      </c>
      <c r="F5" s="25" t="s">
        <v>8</v>
      </c>
      <c r="G5" s="26" t="s">
        <v>9</v>
      </c>
      <c r="H5" s="27" t="s">
        <v>10</v>
      </c>
      <c r="I5" s="28" t="s">
        <v>11</v>
      </c>
      <c r="J5" s="27" t="s">
        <v>12</v>
      </c>
      <c r="K5" s="29" t="s">
        <v>13</v>
      </c>
      <c r="L5" s="30" t="s">
        <v>14</v>
      </c>
    </row>
    <row r="6" spans="2:13">
      <c r="B6" s="33" t="s">
        <v>565</v>
      </c>
      <c r="C6" s="34" t="s">
        <v>566</v>
      </c>
      <c r="D6" s="35" t="s">
        <v>567</v>
      </c>
      <c r="E6" s="36" t="s">
        <v>238</v>
      </c>
      <c r="F6" s="37"/>
      <c r="G6" s="38" t="s">
        <v>115</v>
      </c>
      <c r="H6" s="39" t="s">
        <v>223</v>
      </c>
      <c r="I6" s="39" t="s">
        <v>115</v>
      </c>
      <c r="J6" s="39" t="s">
        <v>75</v>
      </c>
      <c r="K6" s="37" t="s">
        <v>75</v>
      </c>
      <c r="L6" s="40" t="s">
        <v>568</v>
      </c>
      <c r="M6" s="32"/>
    </row>
    <row r="7" spans="2:13" ht="17.25" thickBot="1">
      <c r="B7" s="47" t="s">
        <v>569</v>
      </c>
      <c r="C7" s="48" t="s">
        <v>570</v>
      </c>
      <c r="D7" s="49" t="s">
        <v>339</v>
      </c>
      <c r="E7" s="50" t="s">
        <v>241</v>
      </c>
      <c r="F7" s="51"/>
      <c r="G7" s="52" t="s">
        <v>75</v>
      </c>
      <c r="H7" s="50" t="s">
        <v>223</v>
      </c>
      <c r="I7" s="50" t="s">
        <v>75</v>
      </c>
      <c r="J7" s="50" t="s">
        <v>75</v>
      </c>
      <c r="K7" s="51" t="s">
        <v>75</v>
      </c>
      <c r="L7" s="53"/>
      <c r="M7" s="32"/>
    </row>
    <row r="8" spans="2:13" ht="20.100000000000001" customHeight="1">
      <c r="B8" s="54"/>
      <c r="C8" s="54"/>
      <c r="D8" s="55"/>
      <c r="E8" s="56"/>
      <c r="F8" s="56"/>
      <c r="G8" s="57"/>
      <c r="H8" s="57"/>
      <c r="I8" s="57"/>
      <c r="J8" s="57"/>
      <c r="K8" s="57"/>
      <c r="L8" s="54"/>
      <c r="M8" s="8"/>
    </row>
  </sheetData>
  <phoneticPr fontId="4"/>
  <pageMargins left="0" right="0.19685039370078741" top="0.19685039370078741" bottom="0.19685039370078741" header="0.11811023622047245" footer="0.11811023622047245"/>
  <pageSetup paperSize="9" scale="36" fitToHeight="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101</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23" t="s">
        <v>5</v>
      </c>
      <c r="C4" s="24" t="s">
        <v>1798</v>
      </c>
      <c r="D4" s="24" t="s">
        <v>6</v>
      </c>
      <c r="E4" s="24" t="s">
        <v>7</v>
      </c>
      <c r="F4" s="25" t="s">
        <v>8</v>
      </c>
      <c r="G4" s="26" t="s">
        <v>9</v>
      </c>
      <c r="H4" s="27" t="s">
        <v>10</v>
      </c>
      <c r="I4" s="28" t="s">
        <v>11</v>
      </c>
      <c r="J4" s="27" t="s">
        <v>12</v>
      </c>
      <c r="K4" s="29" t="s">
        <v>13</v>
      </c>
      <c r="L4" s="30" t="s">
        <v>14</v>
      </c>
    </row>
    <row r="5" spans="2:13">
      <c r="B5" s="33" t="s">
        <v>571</v>
      </c>
      <c r="C5" s="185" t="s">
        <v>572</v>
      </c>
      <c r="D5" s="35" t="s">
        <v>504</v>
      </c>
      <c r="E5" s="36" t="s">
        <v>249</v>
      </c>
      <c r="F5" s="37" t="s">
        <v>236</v>
      </c>
      <c r="G5" s="38" t="s">
        <v>116</v>
      </c>
      <c r="H5" s="39" t="s">
        <v>116</v>
      </c>
      <c r="I5" s="39" t="s">
        <v>115</v>
      </c>
      <c r="J5" s="39" t="s">
        <v>116</v>
      </c>
      <c r="K5" s="37" t="s">
        <v>116</v>
      </c>
      <c r="L5" s="40" t="s">
        <v>250</v>
      </c>
      <c r="M5" s="32"/>
    </row>
    <row r="6" spans="2:13">
      <c r="B6" s="136" t="s">
        <v>573</v>
      </c>
      <c r="C6" s="137" t="s">
        <v>574</v>
      </c>
      <c r="D6" s="186" t="s">
        <v>253</v>
      </c>
      <c r="E6" s="5" t="s">
        <v>254</v>
      </c>
      <c r="F6" s="151"/>
      <c r="G6" s="140" t="s">
        <v>116</v>
      </c>
      <c r="H6" s="138" t="s">
        <v>116</v>
      </c>
      <c r="I6" s="138" t="s">
        <v>115</v>
      </c>
      <c r="J6" s="138" t="s">
        <v>116</v>
      </c>
      <c r="K6" s="139" t="s">
        <v>115</v>
      </c>
      <c r="L6" s="167"/>
      <c r="M6" s="32"/>
    </row>
    <row r="7" spans="2:13" ht="45">
      <c r="B7" s="131" t="s">
        <v>575</v>
      </c>
      <c r="C7" s="42" t="s">
        <v>142</v>
      </c>
      <c r="D7" s="176" t="s">
        <v>576</v>
      </c>
      <c r="E7" s="133" t="s">
        <v>577</v>
      </c>
      <c r="F7" s="134"/>
      <c r="G7" s="45" t="s">
        <v>116</v>
      </c>
      <c r="H7" s="4" t="s">
        <v>115</v>
      </c>
      <c r="I7" s="4" t="s">
        <v>115</v>
      </c>
      <c r="J7" s="4" t="s">
        <v>75</v>
      </c>
      <c r="K7" s="44" t="s">
        <v>75</v>
      </c>
      <c r="L7" s="177" t="s">
        <v>578</v>
      </c>
    </row>
    <row r="8" spans="2:13" ht="48" customHeight="1">
      <c r="B8" s="41" t="s">
        <v>579</v>
      </c>
      <c r="C8" s="42" t="s">
        <v>143</v>
      </c>
      <c r="D8" s="43" t="s">
        <v>242</v>
      </c>
      <c r="E8" s="150" t="s">
        <v>580</v>
      </c>
      <c r="F8" s="139"/>
      <c r="G8" s="45" t="s">
        <v>115</v>
      </c>
      <c r="H8" s="4" t="s">
        <v>223</v>
      </c>
      <c r="I8" s="138" t="s">
        <v>115</v>
      </c>
      <c r="J8" s="4" t="s">
        <v>223</v>
      </c>
      <c r="K8" s="44" t="s">
        <v>223</v>
      </c>
      <c r="L8" s="344" t="s">
        <v>581</v>
      </c>
    </row>
    <row r="9" spans="2:13" ht="48" customHeight="1">
      <c r="B9" s="41" t="s">
        <v>582</v>
      </c>
      <c r="C9" s="187" t="s">
        <v>144</v>
      </c>
      <c r="D9" s="43" t="s">
        <v>242</v>
      </c>
      <c r="E9" s="150" t="s">
        <v>580</v>
      </c>
      <c r="F9" s="139"/>
      <c r="G9" s="45" t="s">
        <v>115</v>
      </c>
      <c r="H9" s="4" t="s">
        <v>223</v>
      </c>
      <c r="I9" s="138" t="s">
        <v>115</v>
      </c>
      <c r="J9" s="4" t="s">
        <v>223</v>
      </c>
      <c r="K9" s="44" t="s">
        <v>115</v>
      </c>
      <c r="L9" s="345"/>
    </row>
    <row r="10" spans="2:13" ht="48" customHeight="1" thickBot="1">
      <c r="B10" s="147" t="s">
        <v>120</v>
      </c>
      <c r="C10" s="148" t="s">
        <v>145</v>
      </c>
      <c r="D10" s="149" t="s">
        <v>242</v>
      </c>
      <c r="E10" s="150" t="s">
        <v>580</v>
      </c>
      <c r="F10" s="51"/>
      <c r="G10" s="52" t="s">
        <v>115</v>
      </c>
      <c r="H10" s="50" t="s">
        <v>223</v>
      </c>
      <c r="I10" s="188" t="s">
        <v>115</v>
      </c>
      <c r="J10" s="50" t="s">
        <v>223</v>
      </c>
      <c r="K10" s="51" t="s">
        <v>223</v>
      </c>
      <c r="L10" s="347"/>
    </row>
    <row r="11" spans="2:13" ht="13.5" customHeight="1">
      <c r="B11" s="54"/>
      <c r="C11" s="54"/>
      <c r="D11" s="55"/>
      <c r="E11" s="56"/>
      <c r="F11" s="56"/>
      <c r="G11" s="57"/>
      <c r="H11" s="57"/>
      <c r="I11" s="57"/>
      <c r="J11" s="57"/>
      <c r="K11" s="57"/>
      <c r="L11" s="54"/>
      <c r="M11" s="8"/>
    </row>
  </sheetData>
  <mergeCells count="1">
    <mergeCell ref="L8:L1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債務管理科目データ</vt:lpstr>
      <vt:lpstr>債務管理補助科目データ</vt:lpstr>
      <vt:lpstr>債務取引データ</vt:lpstr>
      <vt:lpstr>支払方法データ</vt:lpstr>
      <vt:lpstr>証憑種類データ</vt:lpstr>
      <vt:lpstr>部門データ</vt:lpstr>
      <vt:lpstr>プロジェクトデータ</vt:lpstr>
      <vt:lpstr>摘要データ</vt:lpstr>
      <vt:lpstr>精算先データ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2025-03-20T23:46:29Z</dcterms:created>
  <dcterms:modified xsi:type="dcterms:W3CDTF">2025-03-21T03:48:33Z</dcterms:modified>
</cp:coreProperties>
</file>